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ojman\Desktop\ilan\"/>
    </mc:Choice>
  </mc:AlternateContent>
  <bookViews>
    <workbookView xWindow="0" yWindow="0" windowWidth="28800" windowHeight="12315" tabRatio="500"/>
  </bookViews>
  <sheets>
    <sheet name="değiştirilmiş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2" l="1"/>
  <c r="O13" i="2"/>
  <c r="U11" i="2"/>
  <c r="O27" i="2"/>
  <c r="O38" i="2"/>
  <c r="O41" i="2"/>
  <c r="O44" i="2"/>
  <c r="O61" i="2"/>
  <c r="O69" i="2"/>
  <c r="O73" i="2"/>
  <c r="O79" i="2"/>
  <c r="O94" i="2"/>
  <c r="O96" i="2"/>
  <c r="O109" i="2"/>
  <c r="O159" i="2"/>
  <c r="O196" i="2"/>
  <c r="E3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3" i="2"/>
  <c r="U196" i="2" l="1"/>
  <c r="U159" i="2"/>
  <c r="U109" i="2"/>
  <c r="U96" i="2"/>
  <c r="U94" i="2"/>
  <c r="U73" i="2"/>
  <c r="U79" i="2"/>
  <c r="U69" i="2"/>
  <c r="U61" i="2"/>
  <c r="U44" i="2"/>
  <c r="U41" i="2"/>
  <c r="U38" i="2"/>
  <c r="U27" i="2"/>
  <c r="U13" i="2"/>
</calcChain>
</file>

<file path=xl/sharedStrings.xml><?xml version="1.0" encoding="utf-8"?>
<sst xmlns="http://schemas.openxmlformats.org/spreadsheetml/2006/main" count="849" uniqueCount="369">
  <si>
    <t>AD</t>
  </si>
  <si>
    <t>SOYAD</t>
  </si>
  <si>
    <t>ABDULKADİR</t>
  </si>
  <si>
    <t>TAŞDEMİR</t>
  </si>
  <si>
    <t>DR. ÖGR. ÜYESİ</t>
  </si>
  <si>
    <t>YOK</t>
  </si>
  <si>
    <t>SAKA</t>
  </si>
  <si>
    <t>ABDULLAH</t>
  </si>
  <si>
    <t>ÖZKANLAR</t>
  </si>
  <si>
    <t>DOÇ. DR.</t>
  </si>
  <si>
    <t>ANABİLİM DALI BAŞKANI</t>
  </si>
  <si>
    <t>ULAŞ</t>
  </si>
  <si>
    <t>ADEM</t>
  </si>
  <si>
    <t>GÜNEŞ</t>
  </si>
  <si>
    <t>DEKAN YARDIMCISI</t>
  </si>
  <si>
    <t>AHMET</t>
  </si>
  <si>
    <t>HASKÖSE</t>
  </si>
  <si>
    <t>PROF.DR.</t>
  </si>
  <si>
    <t>CUMAOĞLU</t>
  </si>
  <si>
    <t>AYSU</t>
  </si>
  <si>
    <t>YAMAÇ</t>
  </si>
  <si>
    <t>KÖSEOĞLU</t>
  </si>
  <si>
    <t>BİÇER</t>
  </si>
  <si>
    <t>COŞKUN</t>
  </si>
  <si>
    <t>ÖZBAYRAK</t>
  </si>
  <si>
    <t>BEKTAŞ</t>
  </si>
  <si>
    <t>ÖĞRETİM GÖREVLİSİ</t>
  </si>
  <si>
    <t>AHMET FURKAN</t>
  </si>
  <si>
    <t>ASLAN</t>
  </si>
  <si>
    <t>AHMET KÜRŞAT</t>
  </si>
  <si>
    <t>ALBAYRAK</t>
  </si>
  <si>
    <t>AHSEN</t>
  </si>
  <si>
    <t>ARSLAN</t>
  </si>
  <si>
    <t>AHU</t>
  </si>
  <si>
    <t>CEPHE</t>
  </si>
  <si>
    <t>AKİFE</t>
  </si>
  <si>
    <t>DALDA ŞEKERCİ</t>
  </si>
  <si>
    <t>ALİ ERDEM</t>
  </si>
  <si>
    <t>ÖZTÜRK</t>
  </si>
  <si>
    <t>ALİ İHSAN</t>
  </si>
  <si>
    <t>YOĞURT</t>
  </si>
  <si>
    <t>TOPAKKAYA</t>
  </si>
  <si>
    <t>BÖLÜM BAŞKANI</t>
  </si>
  <si>
    <t>ARZU</t>
  </si>
  <si>
    <t>CEBE</t>
  </si>
  <si>
    <t>ASENA</t>
  </si>
  <si>
    <t>AYVAZ CAN</t>
  </si>
  <si>
    <t>ASİYE</t>
  </si>
  <si>
    <t>DOĞAN UÇAR</t>
  </si>
  <si>
    <t>ASLI</t>
  </si>
  <si>
    <t>SAYLAN KIRMIZIGÜL</t>
  </si>
  <si>
    <t>ATACAN</t>
  </si>
  <si>
    <t>AKGÜN</t>
  </si>
  <si>
    <t>AYHAN</t>
  </si>
  <si>
    <t>KOÇ</t>
  </si>
  <si>
    <t>AYŞE</t>
  </si>
  <si>
    <t>TOLUK</t>
  </si>
  <si>
    <t>AYŞEGÜL</t>
  </si>
  <si>
    <t>GÜLERYÜZ</t>
  </si>
  <si>
    <t>AYŞENUR</t>
  </si>
  <si>
    <t>GÜNDÜZ</t>
  </si>
  <si>
    <t>BAHADIR</t>
  </si>
  <si>
    <t>DEMİREL</t>
  </si>
  <si>
    <t>BEKİR</t>
  </si>
  <si>
    <t>AKTAŞ</t>
  </si>
  <si>
    <t>BETÜL</t>
  </si>
  <si>
    <t>BİLAL</t>
  </si>
  <si>
    <t>GENÇ</t>
  </si>
  <si>
    <t>BURAK</t>
  </si>
  <si>
    <t>MEDİN</t>
  </si>
  <si>
    <t>BURAK RAHMİ</t>
  </si>
  <si>
    <t>YALÇIN</t>
  </si>
  <si>
    <t>CANAY</t>
  </si>
  <si>
    <t>YILMAZ ASAN</t>
  </si>
  <si>
    <t>CEMİL</t>
  </si>
  <si>
    <t>OSMANOĞLU</t>
  </si>
  <si>
    <t>CEVDET</t>
  </si>
  <si>
    <t>SAĞLAM</t>
  </si>
  <si>
    <t>DENİZ ELİF</t>
  </si>
  <si>
    <t>YAVALAR</t>
  </si>
  <si>
    <t>DERYA</t>
  </si>
  <si>
    <t>ALTAY</t>
  </si>
  <si>
    <t>DİLEK</t>
  </si>
  <si>
    <t>DEMİREZEN YILMAZ</t>
  </si>
  <si>
    <t>DUYGU</t>
  </si>
  <si>
    <t>OVACIK ÇORUH</t>
  </si>
  <si>
    <t>EBRU</t>
  </si>
  <si>
    <t>ÇETİN</t>
  </si>
  <si>
    <t>ALPARSLAN</t>
  </si>
  <si>
    <t>KARADAŞ İBİŞ</t>
  </si>
  <si>
    <t>ELİF</t>
  </si>
  <si>
    <t>YÖRÜKER</t>
  </si>
  <si>
    <t>EMEL</t>
  </si>
  <si>
    <t>KIZILKAYA AYDOĞAN</t>
  </si>
  <si>
    <t>ENSTİTÜ MÜDÜRÜ</t>
  </si>
  <si>
    <t>EMRAH</t>
  </si>
  <si>
    <t>SOYLU</t>
  </si>
  <si>
    <t>EMRE</t>
  </si>
  <si>
    <t>ŞİMŞEK</t>
  </si>
  <si>
    <t>ACAR</t>
  </si>
  <si>
    <t>BÜLBÜL</t>
  </si>
  <si>
    <t>TOPRAK</t>
  </si>
  <si>
    <t>ERDAL</t>
  </si>
  <si>
    <t>UNCUOĞLU</t>
  </si>
  <si>
    <t>ERDEM</t>
  </si>
  <si>
    <t>AKBAŞ</t>
  </si>
  <si>
    <t>ENSTİTÜ MÜDÜR YARDIMCISI</t>
  </si>
  <si>
    <t>ERİNÇ</t>
  </si>
  <si>
    <t>ERKAM EMİN</t>
  </si>
  <si>
    <t>AYVAZ</t>
  </si>
  <si>
    <t>ERKAN</t>
  </si>
  <si>
    <t>YILMAZ</t>
  </si>
  <si>
    <t>ERMAN</t>
  </si>
  <si>
    <t>BEYZİ</t>
  </si>
  <si>
    <t>ERŞAN</t>
  </si>
  <si>
    <t>YILDIZ</t>
  </si>
  <si>
    <t>ESMA GAMZE</t>
  </si>
  <si>
    <t>AKSEL</t>
  </si>
  <si>
    <t>ESRA</t>
  </si>
  <si>
    <t>AKGÜL</t>
  </si>
  <si>
    <t>EYLEM</t>
  </si>
  <si>
    <t>ÇAKMAZ</t>
  </si>
  <si>
    <t>EYÜP</t>
  </si>
  <si>
    <t>POLAT</t>
  </si>
  <si>
    <t>FARUK</t>
  </si>
  <si>
    <t>SADIÇ</t>
  </si>
  <si>
    <t>FATİH</t>
  </si>
  <si>
    <t>SARIKOÇ</t>
  </si>
  <si>
    <t>ÇELİK</t>
  </si>
  <si>
    <t>ALTAN</t>
  </si>
  <si>
    <t>FATMA</t>
  </si>
  <si>
    <t>DOĞRUEL</t>
  </si>
  <si>
    <t>FERHAT</t>
  </si>
  <si>
    <t>AKBEY</t>
  </si>
  <si>
    <t>FEYZA</t>
  </si>
  <si>
    <t>GÜRBÜZ</t>
  </si>
  <si>
    <t>FİGEN</t>
  </si>
  <si>
    <t>FİLİZ</t>
  </si>
  <si>
    <t>ÖZKAN</t>
  </si>
  <si>
    <t>FİRDES</t>
  </si>
  <si>
    <t>FİRDEVSNUR</t>
  </si>
  <si>
    <t>ISROILOV</t>
  </si>
  <si>
    <t>FUAT</t>
  </si>
  <si>
    <t>AYDIN</t>
  </si>
  <si>
    <t>FUNDA</t>
  </si>
  <si>
    <t>DEMİRTAŞ</t>
  </si>
  <si>
    <t>GİZEM</t>
  </si>
  <si>
    <t>ONARAL DANACI</t>
  </si>
  <si>
    <t>GÖKHAN</t>
  </si>
  <si>
    <t>ÇOBANOĞULLARI</t>
  </si>
  <si>
    <t>GÖKTUĞ</t>
  </si>
  <si>
    <t>YÜCEL</t>
  </si>
  <si>
    <t>GÜLER</t>
  </si>
  <si>
    <t>FİDAN</t>
  </si>
  <si>
    <t>GÜZİN YELİZ</t>
  </si>
  <si>
    <t>KAHYA</t>
  </si>
  <si>
    <t>HACER</t>
  </si>
  <si>
    <t>BALKAYA</t>
  </si>
  <si>
    <t>HALUK</t>
  </si>
  <si>
    <t>AŞAR</t>
  </si>
  <si>
    <t>HAMDİ</t>
  </si>
  <si>
    <t>ERCAN</t>
  </si>
  <si>
    <t>HARUN</t>
  </si>
  <si>
    <t>HARUN MİRSAD</t>
  </si>
  <si>
    <t>GÜNDAY</t>
  </si>
  <si>
    <t>HASAN</t>
  </si>
  <si>
    <t>BAKTIR</t>
  </si>
  <si>
    <t>HASAN ALİ</t>
  </si>
  <si>
    <t>İRİK</t>
  </si>
  <si>
    <t>HATİCE</t>
  </si>
  <si>
    <t>YÜCELER KAÇMAZ</t>
  </si>
  <si>
    <t>HATUN</t>
  </si>
  <si>
    <t>KORKMAZ</t>
  </si>
  <si>
    <t>HAVA</t>
  </si>
  <si>
    <t>VURAL</t>
  </si>
  <si>
    <t>HAYATİ</t>
  </si>
  <si>
    <t>HAYRİYE HALE</t>
  </si>
  <si>
    <t>KOZLU</t>
  </si>
  <si>
    <t>HAYRİYE HİLAL</t>
  </si>
  <si>
    <t>BAĞLITAŞ</t>
  </si>
  <si>
    <t>HÜLYA</t>
  </si>
  <si>
    <t>TAFLI DÜZGÜN</t>
  </si>
  <si>
    <t>İBRAHİM</t>
  </si>
  <si>
    <t>GÖRENER</t>
  </si>
  <si>
    <t>İFAKAT BANU</t>
  </si>
  <si>
    <t>AKÇEŞME</t>
  </si>
  <si>
    <t>İLKAY</t>
  </si>
  <si>
    <t>ŞAHİN</t>
  </si>
  <si>
    <t>İLYAS</t>
  </si>
  <si>
    <t>UÇAR</t>
  </si>
  <si>
    <t>İSMAİLCAN</t>
  </si>
  <si>
    <t>DOĞAN</t>
  </si>
  <si>
    <t>KADİR</t>
  </si>
  <si>
    <t>AYYILDIRIM</t>
  </si>
  <si>
    <t>KAMİL</t>
  </si>
  <si>
    <t>GÜRMEN</t>
  </si>
  <si>
    <t>KANBER</t>
  </si>
  <si>
    <t>KARA</t>
  </si>
  <si>
    <t>KEMAL ERDEM</t>
  </si>
  <si>
    <t>BAŞARAN</t>
  </si>
  <si>
    <t>KENAN</t>
  </si>
  <si>
    <t>KOÇAK</t>
  </si>
  <si>
    <t>KORAY</t>
  </si>
  <si>
    <t>DEĞİRMENCİ</t>
  </si>
  <si>
    <t>KORHAN</t>
  </si>
  <si>
    <t>KÜRŞAT</t>
  </si>
  <si>
    <t>SAVAŞ</t>
  </si>
  <si>
    <t>LEVENT</t>
  </si>
  <si>
    <t>LATİFOĞLU</t>
  </si>
  <si>
    <t>DEĞİRMENCİOĞLU</t>
  </si>
  <si>
    <t>ÇORUH</t>
  </si>
  <si>
    <t>LEYLA</t>
  </si>
  <si>
    <t>KADERLİ</t>
  </si>
  <si>
    <t>MAHMUT</t>
  </si>
  <si>
    <t>TOKMAKÇI</t>
  </si>
  <si>
    <t>EVLİ</t>
  </si>
  <si>
    <t>KALİBER</t>
  </si>
  <si>
    <t>MEHMET</t>
  </si>
  <si>
    <t>DEMİRCİ</t>
  </si>
  <si>
    <t>DÖRDÜNCÜ</t>
  </si>
  <si>
    <t>YAMAN</t>
  </si>
  <si>
    <t>UMUR</t>
  </si>
  <si>
    <t>ATEŞ</t>
  </si>
  <si>
    <t>MEHMET ALİ</t>
  </si>
  <si>
    <t>BAHAR</t>
  </si>
  <si>
    <t>MEHMET SEYDA</t>
  </si>
  <si>
    <t>OZAN</t>
  </si>
  <si>
    <t>MEHMET TAMER</t>
  </si>
  <si>
    <t>ŞENEL</t>
  </si>
  <si>
    <t>MEHMET ÇAĞRI</t>
  </si>
  <si>
    <t>MEHPARE</t>
  </si>
  <si>
    <t>YAĞLICI</t>
  </si>
  <si>
    <t>MELİH</t>
  </si>
  <si>
    <t>KARAKUZU</t>
  </si>
  <si>
    <t>MENEKŞE</t>
  </si>
  <si>
    <t>ŞAKİR</t>
  </si>
  <si>
    <t>MERVE</t>
  </si>
  <si>
    <t>ARIĞA</t>
  </si>
  <si>
    <t>MİHRİMAH</t>
  </si>
  <si>
    <t>ÖZMEN</t>
  </si>
  <si>
    <t>MİRAÇ FATİH</t>
  </si>
  <si>
    <t>İLGÜN</t>
  </si>
  <si>
    <t>MUHAMMED KAAN</t>
  </si>
  <si>
    <t>YÖNEZ</t>
  </si>
  <si>
    <t>YÜKSEKOKUL MÜDÜR YARDIMCISI</t>
  </si>
  <si>
    <t>MUHAMMET RAMAZAN</t>
  </si>
  <si>
    <t>EKİCİ</t>
  </si>
  <si>
    <t>MURAT</t>
  </si>
  <si>
    <t>TAŞTAN</t>
  </si>
  <si>
    <t>MURAT HAYRİ</t>
  </si>
  <si>
    <t>SİPAHİOĞLU</t>
  </si>
  <si>
    <t>MUSTAFA</t>
  </si>
  <si>
    <t>KARAGÖZ</t>
  </si>
  <si>
    <t>TÜRKMEN</t>
  </si>
  <si>
    <t>TEMEL</t>
  </si>
  <si>
    <t>KARAKUŞ</t>
  </si>
  <si>
    <t>KOÇOĞLU</t>
  </si>
  <si>
    <t>UYANIK</t>
  </si>
  <si>
    <t>MUSTAFA KÜRŞAD</t>
  </si>
  <si>
    <t>NESİBE</t>
  </si>
  <si>
    <t>ÖZEL</t>
  </si>
  <si>
    <t>NESİBE DİDEM</t>
  </si>
  <si>
    <t>NAKİPLER</t>
  </si>
  <si>
    <t>NEVİN</t>
  </si>
  <si>
    <t>ENGİN</t>
  </si>
  <si>
    <t>NİHAN</t>
  </si>
  <si>
    <t>KARAKUŞ HARMANCI</t>
  </si>
  <si>
    <t>NİLGÜN</t>
  </si>
  <si>
    <t>KARSAN</t>
  </si>
  <si>
    <t>NURCAN</t>
  </si>
  <si>
    <t>UZDİL</t>
  </si>
  <si>
    <t>NURHAN</t>
  </si>
  <si>
    <t>ERTAŞ ONMAZ</t>
  </si>
  <si>
    <t>NURİ BURAK</t>
  </si>
  <si>
    <t>KİREMİTLER</t>
  </si>
  <si>
    <t>OKSANA</t>
  </si>
  <si>
    <t>MANOLOVA YALÇIN</t>
  </si>
  <si>
    <t>OKTAY</t>
  </si>
  <si>
    <t>TURAN</t>
  </si>
  <si>
    <t>ONUR</t>
  </si>
  <si>
    <t>ORHAN VELİ</t>
  </si>
  <si>
    <t>ÇETİNDAĞ</t>
  </si>
  <si>
    <t>OSMAN AHMET</t>
  </si>
  <si>
    <t>OĞUZ</t>
  </si>
  <si>
    <t>DÜĞENCİ</t>
  </si>
  <si>
    <t>PINAR</t>
  </si>
  <si>
    <t>ÖZTAŞKIN</t>
  </si>
  <si>
    <t>RAHŞAN</t>
  </si>
  <si>
    <t>AKARSU</t>
  </si>
  <si>
    <t>RAMAZAN</t>
  </si>
  <si>
    <t>ADIBELLİ</t>
  </si>
  <si>
    <t>RECEP</t>
  </si>
  <si>
    <t>ÖZER</t>
  </si>
  <si>
    <t>RECEP CİVAN</t>
  </si>
  <si>
    <t>YÜKSEL</t>
  </si>
  <si>
    <t>REMZİ</t>
  </si>
  <si>
    <t>RİFAT</t>
  </si>
  <si>
    <t>ERAVŞAR</t>
  </si>
  <si>
    <t>SABRİ</t>
  </si>
  <si>
    <t>GÜNGÖR</t>
  </si>
  <si>
    <t>SALİH</t>
  </si>
  <si>
    <t>DÜZGÜN</t>
  </si>
  <si>
    <t>SEDAT</t>
  </si>
  <si>
    <t>SELDA</t>
  </si>
  <si>
    <t>TOPÇU ŞENDOĞDULAR</t>
  </si>
  <si>
    <t>SELMA</t>
  </si>
  <si>
    <t>BÜYÜKKILIÇ BEYZİ</t>
  </si>
  <si>
    <t>SELÇUK</t>
  </si>
  <si>
    <t>ÖKDEM</t>
  </si>
  <si>
    <t>KUKUL</t>
  </si>
  <si>
    <t>SERTAÇ</t>
  </si>
  <si>
    <t>SEVİM</t>
  </si>
  <si>
    <t>SEVGİ</t>
  </si>
  <si>
    <t>SEZAİ ALPER</t>
  </si>
  <si>
    <t>TEKİN</t>
  </si>
  <si>
    <t>SEÇİL</t>
  </si>
  <si>
    <t>SİBEL</t>
  </si>
  <si>
    <t>KAYA</t>
  </si>
  <si>
    <t>SİNAN</t>
  </si>
  <si>
    <t>GERÇEK</t>
  </si>
  <si>
    <t>SÜHEYLA</t>
  </si>
  <si>
    <t>ÇİÇEK</t>
  </si>
  <si>
    <t>SÜMER</t>
  </si>
  <si>
    <t>HORUZ</t>
  </si>
  <si>
    <t>TALHA</t>
  </si>
  <si>
    <t>TAŞKANAT</t>
  </si>
  <si>
    <t>TAYYİP</t>
  </si>
  <si>
    <t>ÖZCAN</t>
  </si>
  <si>
    <t>TUĞBA</t>
  </si>
  <si>
    <t>KAFADAR</t>
  </si>
  <si>
    <t>DURSUN ÇAPAR</t>
  </si>
  <si>
    <t>EREN BÖNCÜ</t>
  </si>
  <si>
    <t>TÜLAY</t>
  </si>
  <si>
    <t>UFUK</t>
  </si>
  <si>
    <t>GİRGİN</t>
  </si>
  <si>
    <t>İNCE</t>
  </si>
  <si>
    <t>YASEMİN</t>
  </si>
  <si>
    <t>YAVUZ</t>
  </si>
  <si>
    <t>YAĞMUR</t>
  </si>
  <si>
    <t>SEZER EFE</t>
  </si>
  <si>
    <t>YUNUS</t>
  </si>
  <si>
    <t>AYATA</t>
  </si>
  <si>
    <t>ZUHAL</t>
  </si>
  <si>
    <t>ÖNDER</t>
  </si>
  <si>
    <t>ZÜLAL</t>
  </si>
  <si>
    <t>KESMEN</t>
  </si>
  <si>
    <t>ÇAĞRI VAKKAS</t>
  </si>
  <si>
    <t>YILDIRIM</t>
  </si>
  <si>
    <t>ÇİĞDEM</t>
  </si>
  <si>
    <t>ÖMER</t>
  </si>
  <si>
    <t>ERDOĞAN</t>
  </si>
  <si>
    <t>ÖMÜR</t>
  </si>
  <si>
    <t>GÖKKUŞ</t>
  </si>
  <si>
    <t>DÜZLÜ</t>
  </si>
  <si>
    <t>ÖZGE</t>
  </si>
  <si>
    <t>MACİT</t>
  </si>
  <si>
    <t>ÖZNUR</t>
  </si>
  <si>
    <t>ÜLFET</t>
  </si>
  <si>
    <t>ÇETİNKAYA</t>
  </si>
  <si>
    <t>ÜMRAN</t>
  </si>
  <si>
    <t>KÖYLÜ</t>
  </si>
  <si>
    <t>ŞEVKET</t>
  </si>
  <si>
    <t>UNVAN</t>
  </si>
  <si>
    <t>İDARİ GÖREV</t>
  </si>
  <si>
    <t>NET PUAN</t>
  </si>
  <si>
    <t>ADI</t>
  </si>
  <si>
    <t xml:space="preserve">SOYADI </t>
  </si>
  <si>
    <t>SN</t>
  </si>
  <si>
    <t>2023 YILI AKADEMİK PERSONEL GÖREV TAHSİSLİ
 LOJMAN PUAN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</si>
</sst>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</font>
    <font>
      <b/>
      <sz val="11"/>
      <name val="Calibri"/>
    </font>
    <font>
      <b/>
      <sz val="20"/>
      <name val="Calibri"/>
      <family val="2"/>
      <charset val="162"/>
    </font>
    <font>
      <sz val="12"/>
      <name val="Calibri"/>
      <family val="2"/>
      <charset val="162"/>
    </font>
    <font>
      <b/>
      <sz val="12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0" borderId="1" xfId="0" applyBorder="1"/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/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textRotation="90" wrapText="1"/>
    </xf>
    <xf numFmtId="0" fontId="5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3"/>
  <sheetViews>
    <sheetView tabSelected="1" workbookViewId="0">
      <selection sqref="A1:U1"/>
    </sheetView>
  </sheetViews>
  <sheetFormatPr defaultRowHeight="15.75" x14ac:dyDescent="0.25"/>
  <cols>
    <col min="1" max="1" width="4.42578125" style="5" bestFit="1" customWidth="1"/>
    <col min="2" max="2" width="22" hidden="1" customWidth="1"/>
    <col min="3" max="3" width="22" customWidth="1"/>
    <col min="4" max="4" width="21" hidden="1" customWidth="1"/>
    <col min="5" max="5" width="21" customWidth="1"/>
    <col min="6" max="6" width="19" bestFit="1" customWidth="1"/>
    <col min="7" max="7" width="30.85546875" bestFit="1" customWidth="1"/>
    <col min="8" max="14" width="0" hidden="1" customWidth="1"/>
    <col min="15" max="15" width="9.7109375" hidden="1" customWidth="1"/>
    <col min="16" max="20" width="0" hidden="1" customWidth="1"/>
    <col min="21" max="21" width="11.28515625" customWidth="1"/>
  </cols>
  <sheetData>
    <row r="1" spans="1:23" ht="92.25" customHeight="1" x14ac:dyDescent="0.25">
      <c r="A1" s="13" t="s">
        <v>368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5"/>
    </row>
    <row r="2" spans="1:23" ht="26.25" customHeight="1" x14ac:dyDescent="0.25">
      <c r="A2" s="7" t="s">
        <v>367</v>
      </c>
      <c r="B2" s="6" t="s">
        <v>0</v>
      </c>
      <c r="C2" s="8" t="s">
        <v>365</v>
      </c>
      <c r="D2" s="9" t="s">
        <v>1</v>
      </c>
      <c r="E2" s="9" t="s">
        <v>366</v>
      </c>
      <c r="F2" s="9" t="s">
        <v>362</v>
      </c>
      <c r="G2" s="10" t="s">
        <v>363</v>
      </c>
      <c r="H2" s="11"/>
      <c r="I2" s="11"/>
      <c r="J2" s="11"/>
      <c r="K2" s="11"/>
      <c r="L2" s="11"/>
      <c r="M2" s="11"/>
      <c r="N2" s="11"/>
      <c r="O2" s="12"/>
      <c r="P2" s="11"/>
      <c r="Q2" s="11"/>
      <c r="R2" s="11"/>
      <c r="S2" s="11"/>
      <c r="T2" s="12"/>
      <c r="U2" s="12" t="s">
        <v>364</v>
      </c>
    </row>
    <row r="3" spans="1:23" x14ac:dyDescent="0.25">
      <c r="A3" s="3">
        <v>1</v>
      </c>
      <c r="B3" s="2" t="s">
        <v>207</v>
      </c>
      <c r="C3" s="3" t="str">
        <f>CONCATENATE(LEFT(B3,2),REPT("*",LEN(B3)-2))</f>
        <v>LE****</v>
      </c>
      <c r="D3" s="3" t="s">
        <v>209</v>
      </c>
      <c r="E3" s="3" t="str">
        <f>CONCATENATE(LEFT(D3,2),REPT("*",LEN(D3)-2))</f>
        <v>DE************</v>
      </c>
      <c r="F3" s="3" t="s">
        <v>4</v>
      </c>
      <c r="G3" s="3" t="s">
        <v>14</v>
      </c>
      <c r="H3" s="3">
        <v>89.863699999999994</v>
      </c>
      <c r="I3" s="3">
        <v>6</v>
      </c>
      <c r="J3" s="4">
        <v>6</v>
      </c>
      <c r="K3" s="4">
        <v>0</v>
      </c>
      <c r="L3" s="4">
        <v>18</v>
      </c>
      <c r="M3" s="4">
        <v>0</v>
      </c>
      <c r="N3" s="4">
        <v>0</v>
      </c>
      <c r="O3" s="4">
        <v>119.86369999999999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119.86369999999999</v>
      </c>
      <c r="V3" s="1"/>
      <c r="W3" s="1"/>
    </row>
    <row r="4" spans="1:23" x14ac:dyDescent="0.25">
      <c r="A4" s="3">
        <v>2</v>
      </c>
      <c r="B4" s="2" t="s">
        <v>97</v>
      </c>
      <c r="C4" s="3" t="str">
        <f t="shared" ref="C4:C67" si="0">CONCATENATE(LEFT(B4,2),REPT("*",LEN(B4)-2))</f>
        <v>EM**</v>
      </c>
      <c r="D4" s="3" t="s">
        <v>101</v>
      </c>
      <c r="E4" s="3" t="str">
        <f t="shared" ref="E4:E67" si="1">CONCATENATE(LEFT(D4,2),REPT("*",LEN(D4)-2))</f>
        <v>TO****</v>
      </c>
      <c r="F4" s="3" t="s">
        <v>4</v>
      </c>
      <c r="G4" s="3" t="s">
        <v>14</v>
      </c>
      <c r="H4" s="3">
        <v>76.576800000000006</v>
      </c>
      <c r="I4" s="3">
        <v>6</v>
      </c>
      <c r="J4" s="4">
        <v>6</v>
      </c>
      <c r="K4" s="4">
        <v>0</v>
      </c>
      <c r="L4" s="4">
        <v>15</v>
      </c>
      <c r="M4" s="4">
        <v>0</v>
      </c>
      <c r="N4" s="4">
        <v>0</v>
      </c>
      <c r="O4" s="4">
        <v>103.57680000000001</v>
      </c>
      <c r="P4" s="4">
        <v>0</v>
      </c>
      <c r="Q4" s="4">
        <v>0</v>
      </c>
      <c r="R4" s="4">
        <v>-15</v>
      </c>
      <c r="S4" s="4">
        <v>0</v>
      </c>
      <c r="T4" s="4">
        <v>-15</v>
      </c>
      <c r="U4" s="4">
        <v>88.576800000000006</v>
      </c>
      <c r="V4" s="1"/>
      <c r="W4" s="1"/>
    </row>
    <row r="5" spans="1:23" x14ac:dyDescent="0.25">
      <c r="A5" s="3">
        <v>3</v>
      </c>
      <c r="B5" s="2" t="s">
        <v>12</v>
      </c>
      <c r="C5" s="3" t="str">
        <f t="shared" si="0"/>
        <v>AD**</v>
      </c>
      <c r="D5" s="3" t="s">
        <v>13</v>
      </c>
      <c r="E5" s="3" t="str">
        <f t="shared" si="1"/>
        <v>GÜ***</v>
      </c>
      <c r="F5" s="3" t="s">
        <v>9</v>
      </c>
      <c r="G5" s="3" t="s">
        <v>14</v>
      </c>
      <c r="H5" s="3">
        <v>85.115300000000005</v>
      </c>
      <c r="I5" s="3">
        <v>6</v>
      </c>
      <c r="J5" s="4">
        <v>3</v>
      </c>
      <c r="K5" s="4">
        <v>0</v>
      </c>
      <c r="L5" s="4">
        <v>9</v>
      </c>
      <c r="M5" s="4">
        <v>0</v>
      </c>
      <c r="N5" s="4">
        <v>0</v>
      </c>
      <c r="O5" s="4">
        <v>103.1153</v>
      </c>
      <c r="P5" s="4">
        <v>0</v>
      </c>
      <c r="Q5" s="4">
        <v>0</v>
      </c>
      <c r="R5" s="4">
        <v>-15</v>
      </c>
      <c r="S5" s="4">
        <v>0</v>
      </c>
      <c r="T5" s="4">
        <v>-15</v>
      </c>
      <c r="U5" s="4">
        <v>88.115300000000005</v>
      </c>
      <c r="V5" s="1"/>
      <c r="W5" s="1"/>
    </row>
    <row r="6" spans="1:23" x14ac:dyDescent="0.25">
      <c r="A6" s="3">
        <v>4</v>
      </c>
      <c r="B6" s="2" t="s">
        <v>217</v>
      </c>
      <c r="C6" s="3" t="str">
        <f t="shared" si="0"/>
        <v>ME****</v>
      </c>
      <c r="D6" s="3" t="s">
        <v>221</v>
      </c>
      <c r="E6" s="3" t="str">
        <f t="shared" si="1"/>
        <v>UM**</v>
      </c>
      <c r="F6" s="3" t="s">
        <v>4</v>
      </c>
      <c r="G6" s="3" t="s">
        <v>14</v>
      </c>
      <c r="H6" s="3">
        <v>75.676299999999998</v>
      </c>
      <c r="I6" s="3">
        <v>0</v>
      </c>
      <c r="J6" s="4">
        <v>3</v>
      </c>
      <c r="K6" s="4">
        <v>0</v>
      </c>
      <c r="L6" s="4">
        <v>15</v>
      </c>
      <c r="M6" s="4">
        <v>0</v>
      </c>
      <c r="N6" s="4">
        <v>0</v>
      </c>
      <c r="O6" s="4">
        <v>93.676299999999998</v>
      </c>
      <c r="P6" s="4">
        <v>0</v>
      </c>
      <c r="Q6" s="4">
        <v>0</v>
      </c>
      <c r="R6" s="4">
        <v>-15</v>
      </c>
      <c r="S6" s="4">
        <v>0</v>
      </c>
      <c r="T6" s="4">
        <v>-15</v>
      </c>
      <c r="U6" s="4">
        <v>78.676299999999998</v>
      </c>
      <c r="V6" s="1"/>
      <c r="W6" s="1"/>
    </row>
    <row r="7" spans="1:23" x14ac:dyDescent="0.25">
      <c r="A7" s="3">
        <v>5</v>
      </c>
      <c r="B7" s="2" t="s">
        <v>247</v>
      </c>
      <c r="C7" s="3" t="str">
        <f t="shared" si="0"/>
        <v>MU***</v>
      </c>
      <c r="D7" s="3" t="s">
        <v>248</v>
      </c>
      <c r="E7" s="3" t="str">
        <f t="shared" si="1"/>
        <v>TA****</v>
      </c>
      <c r="F7" s="3" t="s">
        <v>4</v>
      </c>
      <c r="G7" s="3" t="s">
        <v>14</v>
      </c>
      <c r="H7" s="3">
        <v>59.475099999999998</v>
      </c>
      <c r="I7" s="3">
        <v>6</v>
      </c>
      <c r="J7" s="4">
        <v>6</v>
      </c>
      <c r="K7" s="4">
        <v>0</v>
      </c>
      <c r="L7" s="4">
        <v>12</v>
      </c>
      <c r="M7" s="4">
        <v>0</v>
      </c>
      <c r="N7" s="4">
        <v>0</v>
      </c>
      <c r="O7" s="4">
        <v>83.475099999999998</v>
      </c>
      <c r="P7" s="4">
        <v>0</v>
      </c>
      <c r="Q7" s="4">
        <v>0</v>
      </c>
      <c r="R7" s="4">
        <v>-15</v>
      </c>
      <c r="S7" s="4">
        <v>0</v>
      </c>
      <c r="T7" s="4">
        <v>-15</v>
      </c>
      <c r="U7" s="4">
        <v>68.475099999999998</v>
      </c>
      <c r="V7" s="1"/>
      <c r="W7" s="1"/>
    </row>
    <row r="8" spans="1:23" x14ac:dyDescent="0.25">
      <c r="A8" s="3">
        <v>6</v>
      </c>
      <c r="B8" s="2" t="s">
        <v>182</v>
      </c>
      <c r="C8" s="3" t="str">
        <f t="shared" si="0"/>
        <v>İB*****</v>
      </c>
      <c r="D8" s="3" t="s">
        <v>183</v>
      </c>
      <c r="E8" s="3" t="str">
        <f t="shared" si="1"/>
        <v>GÖ*****</v>
      </c>
      <c r="F8" s="3" t="s">
        <v>17</v>
      </c>
      <c r="G8" s="3" t="s">
        <v>42</v>
      </c>
      <c r="H8" s="3">
        <v>174.3381</v>
      </c>
      <c r="I8" s="3">
        <v>6</v>
      </c>
      <c r="J8" s="4">
        <v>6</v>
      </c>
      <c r="K8" s="4">
        <v>0</v>
      </c>
      <c r="L8" s="4">
        <v>32</v>
      </c>
      <c r="M8" s="4">
        <v>0</v>
      </c>
      <c r="N8" s="4">
        <v>0</v>
      </c>
      <c r="O8" s="4">
        <v>218.3381</v>
      </c>
      <c r="P8" s="4">
        <v>0</v>
      </c>
      <c r="Q8" s="4">
        <v>0</v>
      </c>
      <c r="R8" s="4">
        <v>-15</v>
      </c>
      <c r="S8" s="4">
        <v>0</v>
      </c>
      <c r="T8" s="4">
        <v>-15</v>
      </c>
      <c r="U8" s="4">
        <v>203.3381</v>
      </c>
      <c r="V8" s="1"/>
      <c r="W8" s="1"/>
    </row>
    <row r="9" spans="1:23" x14ac:dyDescent="0.25">
      <c r="A9" s="3">
        <v>7</v>
      </c>
      <c r="B9" s="2" t="s">
        <v>213</v>
      </c>
      <c r="C9" s="3" t="str">
        <f t="shared" si="0"/>
        <v>MA****</v>
      </c>
      <c r="D9" s="3" t="s">
        <v>214</v>
      </c>
      <c r="E9" s="3" t="str">
        <f t="shared" si="1"/>
        <v>TO******</v>
      </c>
      <c r="F9" s="3" t="s">
        <v>17</v>
      </c>
      <c r="G9" s="3" t="s">
        <v>42</v>
      </c>
      <c r="H9" s="3">
        <v>127.2718</v>
      </c>
      <c r="I9" s="3">
        <v>6</v>
      </c>
      <c r="J9" s="4">
        <v>6</v>
      </c>
      <c r="K9" s="4">
        <v>0</v>
      </c>
      <c r="L9" s="4">
        <v>25</v>
      </c>
      <c r="M9" s="4">
        <v>0</v>
      </c>
      <c r="N9" s="4">
        <v>0</v>
      </c>
      <c r="O9" s="4">
        <v>164.27179999999998</v>
      </c>
      <c r="P9" s="4">
        <v>0</v>
      </c>
      <c r="Q9" s="4">
        <v>0</v>
      </c>
      <c r="R9" s="4">
        <v>-15</v>
      </c>
      <c r="S9" s="4">
        <v>0</v>
      </c>
      <c r="T9" s="4">
        <v>-15</v>
      </c>
      <c r="U9" s="4">
        <v>149.27179999999998</v>
      </c>
      <c r="V9" s="1"/>
      <c r="W9" s="1"/>
    </row>
    <row r="10" spans="1:23" x14ac:dyDescent="0.25">
      <c r="A10" s="3">
        <v>8</v>
      </c>
      <c r="B10" s="2" t="s">
        <v>126</v>
      </c>
      <c r="C10" s="3" t="str">
        <f t="shared" si="0"/>
        <v>FA***</v>
      </c>
      <c r="D10" s="3" t="s">
        <v>127</v>
      </c>
      <c r="E10" s="3" t="str">
        <f t="shared" si="1"/>
        <v>SA*****</v>
      </c>
      <c r="F10" s="3" t="s">
        <v>4</v>
      </c>
      <c r="G10" s="3" t="s">
        <v>42</v>
      </c>
      <c r="H10" s="3">
        <v>134.4751</v>
      </c>
      <c r="I10" s="3">
        <v>6</v>
      </c>
      <c r="J10" s="4">
        <v>6</v>
      </c>
      <c r="K10" s="4">
        <v>0</v>
      </c>
      <c r="L10" s="4">
        <v>2</v>
      </c>
      <c r="M10" s="4">
        <v>0</v>
      </c>
      <c r="N10" s="4">
        <v>0</v>
      </c>
      <c r="O10" s="4">
        <v>148.4751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148.4751</v>
      </c>
      <c r="V10" s="1"/>
      <c r="W10" s="1"/>
    </row>
    <row r="11" spans="1:23" x14ac:dyDescent="0.25">
      <c r="A11" s="3">
        <v>9</v>
      </c>
      <c r="B11" s="2" t="s">
        <v>318</v>
      </c>
      <c r="C11" s="3" t="str">
        <f t="shared" si="0"/>
        <v>Sİ***</v>
      </c>
      <c r="D11" s="3" t="s">
        <v>319</v>
      </c>
      <c r="E11" s="3" t="str">
        <f t="shared" si="1"/>
        <v>GE****</v>
      </c>
      <c r="F11" s="3" t="s">
        <v>17</v>
      </c>
      <c r="G11" s="3" t="s">
        <v>42</v>
      </c>
      <c r="H11" s="3">
        <v>148.09010000000001</v>
      </c>
      <c r="I11" s="3">
        <v>6</v>
      </c>
      <c r="J11" s="4">
        <v>6</v>
      </c>
      <c r="K11" s="4">
        <v>0</v>
      </c>
      <c r="L11" s="4">
        <v>13</v>
      </c>
      <c r="M11" s="4">
        <v>0</v>
      </c>
      <c r="N11" s="4">
        <v>0</v>
      </c>
      <c r="O11" s="4">
        <f>H11+I11+J11+L11</f>
        <v>173.09010000000001</v>
      </c>
      <c r="P11" s="4">
        <v>0</v>
      </c>
      <c r="Q11" s="4">
        <v>0</v>
      </c>
      <c r="R11" s="4">
        <v>-15</v>
      </c>
      <c r="S11" s="4">
        <v>0</v>
      </c>
      <c r="T11" s="4">
        <v>-15</v>
      </c>
      <c r="U11" s="4">
        <f>O11+R11+T11</f>
        <v>143.09010000000001</v>
      </c>
      <c r="V11" s="1"/>
      <c r="W11" s="1"/>
    </row>
    <row r="12" spans="1:23" x14ac:dyDescent="0.25">
      <c r="A12" s="3">
        <v>10</v>
      </c>
      <c r="B12" s="2" t="s">
        <v>165</v>
      </c>
      <c r="C12" s="3" t="str">
        <f t="shared" si="0"/>
        <v>HA***</v>
      </c>
      <c r="D12" s="3" t="s">
        <v>166</v>
      </c>
      <c r="E12" s="3" t="str">
        <f t="shared" si="1"/>
        <v>BA****</v>
      </c>
      <c r="F12" s="3" t="s">
        <v>17</v>
      </c>
      <c r="G12" s="3" t="s">
        <v>42</v>
      </c>
      <c r="H12" s="3">
        <v>116.20189999999999</v>
      </c>
      <c r="I12" s="3">
        <v>6</v>
      </c>
      <c r="J12" s="4">
        <v>6</v>
      </c>
      <c r="K12" s="4">
        <v>0</v>
      </c>
      <c r="L12" s="4">
        <v>17</v>
      </c>
      <c r="M12" s="4">
        <v>0</v>
      </c>
      <c r="N12" s="4">
        <v>0</v>
      </c>
      <c r="O12" s="4">
        <v>145.20189999999999</v>
      </c>
      <c r="P12" s="4">
        <v>-15</v>
      </c>
      <c r="Q12" s="4">
        <v>0</v>
      </c>
      <c r="R12" s="4">
        <v>0</v>
      </c>
      <c r="S12" s="4">
        <v>0</v>
      </c>
      <c r="T12" s="4">
        <v>-15</v>
      </c>
      <c r="U12" s="4">
        <v>130.20189999999999</v>
      </c>
      <c r="V12" s="1"/>
      <c r="W12" s="1"/>
    </row>
    <row r="13" spans="1:23" x14ac:dyDescent="0.25">
      <c r="A13" s="3">
        <v>11</v>
      </c>
      <c r="B13" s="2" t="s">
        <v>32</v>
      </c>
      <c r="C13" s="3" t="str">
        <f t="shared" si="0"/>
        <v>AR****</v>
      </c>
      <c r="D13" s="3" t="s">
        <v>41</v>
      </c>
      <c r="E13" s="3" t="str">
        <f t="shared" si="1"/>
        <v>TO*******</v>
      </c>
      <c r="F13" s="3" t="s">
        <v>17</v>
      </c>
      <c r="G13" s="3" t="s">
        <v>42</v>
      </c>
      <c r="H13" s="3">
        <v>128.5061</v>
      </c>
      <c r="I13" s="3">
        <v>6</v>
      </c>
      <c r="J13" s="4">
        <v>6</v>
      </c>
      <c r="K13" s="4">
        <v>0</v>
      </c>
      <c r="L13" s="4">
        <v>14</v>
      </c>
      <c r="M13" s="4">
        <v>0</v>
      </c>
      <c r="N13" s="4">
        <v>0</v>
      </c>
      <c r="O13" s="4">
        <f>H13+I13+J13+L13</f>
        <v>154.5061</v>
      </c>
      <c r="P13" s="4">
        <v>0</v>
      </c>
      <c r="Q13" s="4">
        <v>0</v>
      </c>
      <c r="R13" s="4">
        <v>-15</v>
      </c>
      <c r="S13" s="4">
        <v>0</v>
      </c>
      <c r="T13" s="4">
        <v>-15</v>
      </c>
      <c r="U13" s="4">
        <f>O13+R13+T13</f>
        <v>124.5061</v>
      </c>
      <c r="V13" s="1"/>
      <c r="W13" s="1"/>
    </row>
    <row r="14" spans="1:23" x14ac:dyDescent="0.25">
      <c r="A14" s="3">
        <v>12</v>
      </c>
      <c r="B14" s="2" t="s">
        <v>86</v>
      </c>
      <c r="C14" s="3" t="str">
        <f t="shared" si="0"/>
        <v>EB**</v>
      </c>
      <c r="D14" s="3" t="s">
        <v>88</v>
      </c>
      <c r="E14" s="3" t="str">
        <f t="shared" si="1"/>
        <v>AL*******</v>
      </c>
      <c r="F14" s="3" t="s">
        <v>9</v>
      </c>
      <c r="G14" s="3" t="s">
        <v>42</v>
      </c>
      <c r="H14" s="3">
        <v>123.7253</v>
      </c>
      <c r="I14" s="3">
        <v>0</v>
      </c>
      <c r="J14" s="4">
        <v>0</v>
      </c>
      <c r="K14" s="4">
        <v>0</v>
      </c>
      <c r="L14" s="4">
        <v>7</v>
      </c>
      <c r="M14" s="4">
        <v>0</v>
      </c>
      <c r="N14" s="4">
        <v>0</v>
      </c>
      <c r="O14" s="4">
        <v>130.7253</v>
      </c>
      <c r="P14" s="4">
        <v>-3</v>
      </c>
      <c r="Q14" s="4">
        <v>0</v>
      </c>
      <c r="R14" s="4">
        <v>0</v>
      </c>
      <c r="S14" s="4">
        <v>-10</v>
      </c>
      <c r="T14" s="4">
        <v>-13</v>
      </c>
      <c r="U14" s="4">
        <v>117.7253</v>
      </c>
      <c r="V14" s="1"/>
      <c r="W14" s="1"/>
    </row>
    <row r="15" spans="1:23" x14ac:dyDescent="0.25">
      <c r="A15" s="3">
        <v>13</v>
      </c>
      <c r="B15" s="2" t="s">
        <v>202</v>
      </c>
      <c r="C15" s="3" t="str">
        <f t="shared" si="0"/>
        <v>KO***</v>
      </c>
      <c r="D15" s="3" t="s">
        <v>203</v>
      </c>
      <c r="E15" s="3" t="str">
        <f t="shared" si="1"/>
        <v>DE********</v>
      </c>
      <c r="F15" s="3" t="s">
        <v>17</v>
      </c>
      <c r="G15" s="3" t="s">
        <v>42</v>
      </c>
      <c r="H15" s="3">
        <v>98.076400000000007</v>
      </c>
      <c r="I15" s="3">
        <v>6</v>
      </c>
      <c r="J15" s="4">
        <v>3</v>
      </c>
      <c r="K15" s="4">
        <v>0</v>
      </c>
      <c r="L15" s="4">
        <v>14</v>
      </c>
      <c r="M15" s="4">
        <v>0</v>
      </c>
      <c r="N15" s="4">
        <v>0</v>
      </c>
      <c r="O15" s="4">
        <v>121.07640000000001</v>
      </c>
      <c r="P15" s="4">
        <v>0</v>
      </c>
      <c r="Q15" s="4">
        <v>0</v>
      </c>
      <c r="R15" s="4">
        <v>-15</v>
      </c>
      <c r="S15" s="4">
        <v>0</v>
      </c>
      <c r="T15" s="4">
        <v>-15</v>
      </c>
      <c r="U15" s="4">
        <v>106.07640000000001</v>
      </c>
      <c r="V15" s="1"/>
      <c r="W15" s="1"/>
    </row>
    <row r="16" spans="1:23" x14ac:dyDescent="0.25">
      <c r="A16" s="3">
        <v>14</v>
      </c>
      <c r="B16" s="2" t="s">
        <v>336</v>
      </c>
      <c r="C16" s="3" t="str">
        <f t="shared" si="0"/>
        <v>YA*****</v>
      </c>
      <c r="D16" s="3" t="s">
        <v>337</v>
      </c>
      <c r="E16" s="3" t="str">
        <f t="shared" si="1"/>
        <v>YA***</v>
      </c>
      <c r="F16" s="3" t="s">
        <v>17</v>
      </c>
      <c r="G16" s="3" t="s">
        <v>42</v>
      </c>
      <c r="H16" s="3">
        <v>93.478700000000003</v>
      </c>
      <c r="I16" s="3">
        <v>0</v>
      </c>
      <c r="J16" s="4">
        <v>0</v>
      </c>
      <c r="K16" s="4">
        <v>0</v>
      </c>
      <c r="L16" s="4">
        <v>19</v>
      </c>
      <c r="M16" s="4">
        <v>0</v>
      </c>
      <c r="N16" s="4">
        <v>0</v>
      </c>
      <c r="O16" s="4">
        <v>112.4787</v>
      </c>
      <c r="P16" s="4">
        <v>0</v>
      </c>
      <c r="Q16" s="4">
        <v>0</v>
      </c>
      <c r="R16" s="4">
        <v>-15</v>
      </c>
      <c r="S16" s="4">
        <v>0</v>
      </c>
      <c r="T16" s="4">
        <v>-15</v>
      </c>
      <c r="U16" s="4">
        <v>97.478700000000003</v>
      </c>
      <c r="V16" s="1"/>
      <c r="W16" s="1"/>
    </row>
    <row r="17" spans="1:23" x14ac:dyDescent="0.25">
      <c r="A17" s="3">
        <v>15</v>
      </c>
      <c r="B17" s="2" t="s">
        <v>213</v>
      </c>
      <c r="C17" s="3" t="str">
        <f t="shared" si="0"/>
        <v>MA****</v>
      </c>
      <c r="D17" s="3" t="s">
        <v>128</v>
      </c>
      <c r="E17" s="3" t="str">
        <f t="shared" si="1"/>
        <v>ÇE***</v>
      </c>
      <c r="F17" s="3" t="s">
        <v>4</v>
      </c>
      <c r="G17" s="3" t="s">
        <v>42</v>
      </c>
      <c r="H17" s="3">
        <v>39.420299999999997</v>
      </c>
      <c r="I17" s="3">
        <v>6</v>
      </c>
      <c r="J17" s="4">
        <v>3</v>
      </c>
      <c r="K17" s="4">
        <v>0</v>
      </c>
      <c r="L17" s="4">
        <v>4</v>
      </c>
      <c r="M17" s="4">
        <v>40</v>
      </c>
      <c r="N17" s="4">
        <v>0</v>
      </c>
      <c r="O17" s="4">
        <v>92.420299999999997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92.420299999999997</v>
      </c>
      <c r="V17" s="1"/>
      <c r="W17" s="1"/>
    </row>
    <row r="18" spans="1:23" x14ac:dyDescent="0.25">
      <c r="A18" s="3">
        <v>16</v>
      </c>
      <c r="B18" s="2" t="s">
        <v>240</v>
      </c>
      <c r="C18" s="3" t="str">
        <f t="shared" si="0"/>
        <v>Mİ*********</v>
      </c>
      <c r="D18" s="3" t="s">
        <v>241</v>
      </c>
      <c r="E18" s="3" t="str">
        <f t="shared" si="1"/>
        <v>İL***</v>
      </c>
      <c r="F18" s="3" t="s">
        <v>17</v>
      </c>
      <c r="G18" s="3" t="s">
        <v>42</v>
      </c>
      <c r="H18" s="3">
        <v>93.451300000000003</v>
      </c>
      <c r="I18" s="3">
        <v>0</v>
      </c>
      <c r="J18" s="4">
        <v>0</v>
      </c>
      <c r="K18" s="4">
        <v>0</v>
      </c>
      <c r="L18" s="4">
        <v>18</v>
      </c>
      <c r="M18" s="4">
        <v>0</v>
      </c>
      <c r="N18" s="4">
        <v>0</v>
      </c>
      <c r="O18" s="4">
        <v>111.4513</v>
      </c>
      <c r="P18" s="4">
        <v>-15</v>
      </c>
      <c r="Q18" s="4">
        <v>0</v>
      </c>
      <c r="R18" s="4">
        <v>-15</v>
      </c>
      <c r="S18" s="4">
        <v>0</v>
      </c>
      <c r="T18" s="4">
        <v>-30</v>
      </c>
      <c r="U18" s="4">
        <v>81.451300000000003</v>
      </c>
      <c r="V18" s="1"/>
      <c r="W18" s="1"/>
    </row>
    <row r="19" spans="1:23" x14ac:dyDescent="0.25">
      <c r="A19" s="3">
        <v>17</v>
      </c>
      <c r="B19" s="2" t="s">
        <v>211</v>
      </c>
      <c r="C19" s="3" t="str">
        <f t="shared" si="0"/>
        <v>LE***</v>
      </c>
      <c r="D19" s="3" t="s">
        <v>212</v>
      </c>
      <c r="E19" s="3" t="str">
        <f t="shared" si="1"/>
        <v>KA*****</v>
      </c>
      <c r="F19" s="3" t="s">
        <v>4</v>
      </c>
      <c r="G19" s="3" t="s">
        <v>42</v>
      </c>
      <c r="H19" s="3">
        <v>36.924300000000002</v>
      </c>
      <c r="I19" s="3">
        <v>0</v>
      </c>
      <c r="J19" s="4">
        <v>3</v>
      </c>
      <c r="K19" s="4">
        <v>1</v>
      </c>
      <c r="L19" s="4">
        <v>7</v>
      </c>
      <c r="M19" s="4">
        <v>0</v>
      </c>
      <c r="N19" s="4">
        <v>0</v>
      </c>
      <c r="O19" s="4">
        <v>47.924300000000002</v>
      </c>
      <c r="P19" s="4">
        <v>0</v>
      </c>
      <c r="Q19" s="4">
        <v>-1</v>
      </c>
      <c r="R19" s="4">
        <v>0</v>
      </c>
      <c r="S19" s="4">
        <v>-20</v>
      </c>
      <c r="T19" s="4">
        <v>-21</v>
      </c>
      <c r="U19" s="4">
        <v>26.924300000000002</v>
      </c>
      <c r="V19" s="1"/>
      <c r="W19" s="1"/>
    </row>
    <row r="20" spans="1:23" x14ac:dyDescent="0.25">
      <c r="A20" s="3">
        <v>18</v>
      </c>
      <c r="B20" s="2" t="s">
        <v>136</v>
      </c>
      <c r="C20" s="3" t="str">
        <f t="shared" si="0"/>
        <v>Fİ***</v>
      </c>
      <c r="D20" s="3" t="s">
        <v>38</v>
      </c>
      <c r="E20" s="3" t="str">
        <f t="shared" si="1"/>
        <v>ÖZ****</v>
      </c>
      <c r="F20" s="3" t="s">
        <v>17</v>
      </c>
      <c r="G20" s="3" t="s">
        <v>10</v>
      </c>
      <c r="H20" s="3">
        <v>180.01939999999999</v>
      </c>
      <c r="I20" s="3">
        <v>6</v>
      </c>
      <c r="J20" s="4">
        <v>6</v>
      </c>
      <c r="K20" s="4">
        <v>0</v>
      </c>
      <c r="L20" s="4">
        <v>35</v>
      </c>
      <c r="M20" s="4">
        <v>0</v>
      </c>
      <c r="N20" s="4">
        <v>0</v>
      </c>
      <c r="O20" s="4">
        <v>227.01939999999999</v>
      </c>
      <c r="P20" s="4">
        <v>0</v>
      </c>
      <c r="Q20" s="4">
        <v>0</v>
      </c>
      <c r="R20" s="4">
        <v>0</v>
      </c>
      <c r="S20" s="4">
        <v>-10</v>
      </c>
      <c r="T20" s="4">
        <v>-10</v>
      </c>
      <c r="U20" s="4">
        <v>217.01939999999999</v>
      </c>
      <c r="V20" s="1"/>
      <c r="W20" s="1"/>
    </row>
    <row r="21" spans="1:23" x14ac:dyDescent="0.25">
      <c r="A21" s="3">
        <v>19</v>
      </c>
      <c r="B21" s="2" t="s">
        <v>76</v>
      </c>
      <c r="C21" s="3" t="str">
        <f t="shared" si="0"/>
        <v>CE****</v>
      </c>
      <c r="D21" s="3" t="s">
        <v>77</v>
      </c>
      <c r="E21" s="3" t="str">
        <f t="shared" si="1"/>
        <v>SA****</v>
      </c>
      <c r="F21" s="3" t="s">
        <v>17</v>
      </c>
      <c r="G21" s="3" t="s">
        <v>10</v>
      </c>
      <c r="H21" s="3">
        <v>148.30930000000001</v>
      </c>
      <c r="I21" s="3">
        <v>6</v>
      </c>
      <c r="J21" s="4">
        <v>9</v>
      </c>
      <c r="K21" s="4">
        <v>0</v>
      </c>
      <c r="L21" s="4">
        <v>10</v>
      </c>
      <c r="M21" s="4">
        <v>0</v>
      </c>
      <c r="N21" s="4">
        <v>0</v>
      </c>
      <c r="O21" s="4">
        <v>173.30930000000001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173.30930000000001</v>
      </c>
      <c r="V21" s="1"/>
      <c r="W21" s="1"/>
    </row>
    <row r="22" spans="1:23" x14ac:dyDescent="0.25">
      <c r="A22" s="3">
        <v>20</v>
      </c>
      <c r="B22" s="2" t="s">
        <v>142</v>
      </c>
      <c r="C22" s="3" t="str">
        <f t="shared" si="0"/>
        <v>FU**</v>
      </c>
      <c r="D22" s="3" t="s">
        <v>143</v>
      </c>
      <c r="E22" s="3" t="str">
        <f t="shared" si="1"/>
        <v>AY***</v>
      </c>
      <c r="F22" s="3" t="s">
        <v>17</v>
      </c>
      <c r="G22" s="3" t="s">
        <v>10</v>
      </c>
      <c r="H22" s="3">
        <v>180.6763</v>
      </c>
      <c r="I22" s="3">
        <v>6</v>
      </c>
      <c r="J22" s="4">
        <v>6</v>
      </c>
      <c r="K22" s="4">
        <v>0</v>
      </c>
      <c r="L22" s="4">
        <v>22</v>
      </c>
      <c r="M22" s="4">
        <v>0</v>
      </c>
      <c r="N22" s="4">
        <v>0</v>
      </c>
      <c r="O22" s="4">
        <v>214.6763</v>
      </c>
      <c r="P22" s="4">
        <v>-42</v>
      </c>
      <c r="Q22" s="4">
        <v>0</v>
      </c>
      <c r="R22" s="4">
        <v>-15</v>
      </c>
      <c r="S22" s="4">
        <v>0</v>
      </c>
      <c r="T22" s="4">
        <v>-57</v>
      </c>
      <c r="U22" s="4">
        <v>157.6763</v>
      </c>
      <c r="V22" s="1"/>
      <c r="W22" s="1"/>
    </row>
    <row r="23" spans="1:23" x14ac:dyDescent="0.25">
      <c r="A23" s="3">
        <v>21</v>
      </c>
      <c r="B23" s="2" t="s">
        <v>15</v>
      </c>
      <c r="C23" s="3" t="str">
        <f t="shared" si="0"/>
        <v>AH***</v>
      </c>
      <c r="D23" s="3" t="s">
        <v>16</v>
      </c>
      <c r="E23" s="3" t="str">
        <f t="shared" si="1"/>
        <v>HA*****</v>
      </c>
      <c r="F23" s="3" t="s">
        <v>17</v>
      </c>
      <c r="G23" s="3" t="s">
        <v>10</v>
      </c>
      <c r="H23" s="3">
        <v>144.2833</v>
      </c>
      <c r="I23" s="3">
        <v>6</v>
      </c>
      <c r="J23" s="4">
        <v>6</v>
      </c>
      <c r="K23" s="4">
        <v>0</v>
      </c>
      <c r="L23" s="4">
        <v>12</v>
      </c>
      <c r="M23" s="4">
        <v>0</v>
      </c>
      <c r="N23" s="4">
        <v>0</v>
      </c>
      <c r="O23" s="4">
        <v>168.2833</v>
      </c>
      <c r="P23" s="4">
        <v>0</v>
      </c>
      <c r="Q23" s="4">
        <v>0</v>
      </c>
      <c r="R23" s="4">
        <v>-15</v>
      </c>
      <c r="S23" s="4">
        <v>0</v>
      </c>
      <c r="T23" s="4">
        <v>-15</v>
      </c>
      <c r="U23" s="4">
        <v>153.2833</v>
      </c>
      <c r="V23" s="1"/>
      <c r="W23" s="1"/>
    </row>
    <row r="24" spans="1:23" x14ac:dyDescent="0.25">
      <c r="A24" s="3">
        <v>22</v>
      </c>
      <c r="B24" s="2" t="s">
        <v>249</v>
      </c>
      <c r="C24" s="3" t="str">
        <f t="shared" si="0"/>
        <v>MU*********</v>
      </c>
      <c r="D24" s="3" t="s">
        <v>250</v>
      </c>
      <c r="E24" s="3" t="str">
        <f t="shared" si="1"/>
        <v>Sİ********</v>
      </c>
      <c r="F24" s="3" t="s">
        <v>17</v>
      </c>
      <c r="G24" s="3" t="s">
        <v>10</v>
      </c>
      <c r="H24" s="3">
        <v>126.7188</v>
      </c>
      <c r="I24" s="3">
        <v>6</v>
      </c>
      <c r="J24" s="4">
        <v>6</v>
      </c>
      <c r="K24" s="4">
        <v>2</v>
      </c>
      <c r="L24" s="4">
        <v>21</v>
      </c>
      <c r="M24" s="4">
        <v>0</v>
      </c>
      <c r="N24" s="4">
        <v>0</v>
      </c>
      <c r="O24" s="4">
        <v>161.71879999999999</v>
      </c>
      <c r="P24" s="4">
        <v>0</v>
      </c>
      <c r="Q24" s="4">
        <v>0</v>
      </c>
      <c r="R24" s="4">
        <v>-15</v>
      </c>
      <c r="S24" s="4">
        <v>0</v>
      </c>
      <c r="T24" s="4">
        <v>-15</v>
      </c>
      <c r="U24" s="4">
        <v>146.71879999999999</v>
      </c>
      <c r="V24" s="1"/>
      <c r="W24" s="1"/>
    </row>
    <row r="25" spans="1:23" x14ac:dyDescent="0.25">
      <c r="A25" s="3">
        <v>23</v>
      </c>
      <c r="B25" s="2" t="s">
        <v>227</v>
      </c>
      <c r="C25" s="3" t="str">
        <f t="shared" si="0"/>
        <v>ME**********</v>
      </c>
      <c r="D25" s="3" t="s">
        <v>228</v>
      </c>
      <c r="E25" s="3" t="str">
        <f t="shared" si="1"/>
        <v>ŞE***</v>
      </c>
      <c r="F25" s="3" t="s">
        <v>17</v>
      </c>
      <c r="G25" s="3" t="s">
        <v>10</v>
      </c>
      <c r="H25" s="3">
        <v>143.6842</v>
      </c>
      <c r="I25" s="3">
        <v>6</v>
      </c>
      <c r="J25" s="4">
        <v>6</v>
      </c>
      <c r="K25" s="4">
        <v>0</v>
      </c>
      <c r="L25" s="4">
        <v>28</v>
      </c>
      <c r="M25" s="4">
        <v>0</v>
      </c>
      <c r="N25" s="4">
        <v>0</v>
      </c>
      <c r="O25" s="4">
        <v>183.6842</v>
      </c>
      <c r="P25" s="4">
        <v>-30</v>
      </c>
      <c r="Q25" s="4">
        <v>0</v>
      </c>
      <c r="R25" s="4">
        <v>-15</v>
      </c>
      <c r="S25" s="4">
        <v>0</v>
      </c>
      <c r="T25" s="4">
        <v>-45</v>
      </c>
      <c r="U25" s="4">
        <v>138.6842</v>
      </c>
      <c r="V25" s="1"/>
      <c r="W25" s="1"/>
    </row>
    <row r="26" spans="1:23" x14ac:dyDescent="0.25">
      <c r="A26" s="3">
        <v>24</v>
      </c>
      <c r="B26" s="2" t="s">
        <v>186</v>
      </c>
      <c r="C26" s="3" t="str">
        <f t="shared" si="0"/>
        <v>İL***</v>
      </c>
      <c r="D26" s="3" t="s">
        <v>187</v>
      </c>
      <c r="E26" s="3" t="str">
        <f t="shared" si="1"/>
        <v>ŞA***</v>
      </c>
      <c r="F26" s="3" t="s">
        <v>17</v>
      </c>
      <c r="G26" s="3" t="s">
        <v>10</v>
      </c>
      <c r="H26" s="3">
        <v>118.6842</v>
      </c>
      <c r="I26" s="3">
        <v>0</v>
      </c>
      <c r="J26" s="4">
        <v>0</v>
      </c>
      <c r="K26" s="4">
        <v>0</v>
      </c>
      <c r="L26" s="4">
        <v>24</v>
      </c>
      <c r="M26" s="4">
        <v>0</v>
      </c>
      <c r="N26" s="4">
        <v>0</v>
      </c>
      <c r="O26" s="4">
        <v>142.6842</v>
      </c>
      <c r="P26" s="4">
        <v>0</v>
      </c>
      <c r="Q26" s="4">
        <v>0</v>
      </c>
      <c r="R26" s="4">
        <v>-15</v>
      </c>
      <c r="S26" s="4">
        <v>0</v>
      </c>
      <c r="T26" s="4">
        <v>-15</v>
      </c>
      <c r="U26" s="4">
        <v>127.6842</v>
      </c>
      <c r="V26" s="1"/>
      <c r="W26" s="1"/>
    </row>
    <row r="27" spans="1:23" x14ac:dyDescent="0.25">
      <c r="A27" s="3">
        <v>25</v>
      </c>
      <c r="B27" s="2" t="s">
        <v>251</v>
      </c>
      <c r="C27" s="3" t="str">
        <f t="shared" si="0"/>
        <v>MU*****</v>
      </c>
      <c r="D27" s="3" t="s">
        <v>252</v>
      </c>
      <c r="E27" s="3" t="str">
        <f t="shared" si="1"/>
        <v>KA*****</v>
      </c>
      <c r="F27" s="3" t="s">
        <v>17</v>
      </c>
      <c r="G27" s="3" t="s">
        <v>10</v>
      </c>
      <c r="H27" s="3">
        <v>118.6842</v>
      </c>
      <c r="I27" s="3">
        <v>6</v>
      </c>
      <c r="J27" s="4">
        <v>6</v>
      </c>
      <c r="K27" s="4">
        <v>0</v>
      </c>
      <c r="L27" s="4">
        <v>24</v>
      </c>
      <c r="M27" s="4">
        <v>0</v>
      </c>
      <c r="N27" s="4">
        <v>0</v>
      </c>
      <c r="O27" s="4">
        <f>H27+I27+J27+L27</f>
        <v>154.6842</v>
      </c>
      <c r="P27" s="4">
        <v>0</v>
      </c>
      <c r="Q27" s="4">
        <v>-1</v>
      </c>
      <c r="R27" s="4">
        <v>-15</v>
      </c>
      <c r="S27" s="4">
        <v>0</v>
      </c>
      <c r="T27" s="4">
        <v>-16</v>
      </c>
      <c r="U27" s="4">
        <f>O27+Q27+R27+T27</f>
        <v>122.6842</v>
      </c>
      <c r="V27" s="1"/>
      <c r="W27" s="1"/>
    </row>
    <row r="28" spans="1:23" x14ac:dyDescent="0.25">
      <c r="A28" s="3">
        <v>26</v>
      </c>
      <c r="B28" s="2" t="s">
        <v>86</v>
      </c>
      <c r="C28" s="3" t="str">
        <f t="shared" si="0"/>
        <v>EB**</v>
      </c>
      <c r="D28" s="3" t="s">
        <v>87</v>
      </c>
      <c r="E28" s="3" t="str">
        <f t="shared" si="1"/>
        <v>ÇE***</v>
      </c>
      <c r="F28" s="3" t="s">
        <v>17</v>
      </c>
      <c r="G28" s="3" t="s">
        <v>10</v>
      </c>
      <c r="H28" s="3">
        <v>114.0728</v>
      </c>
      <c r="I28" s="3">
        <v>6</v>
      </c>
      <c r="J28" s="4">
        <v>6</v>
      </c>
      <c r="K28" s="4">
        <v>1</v>
      </c>
      <c r="L28" s="4">
        <v>19</v>
      </c>
      <c r="M28" s="4">
        <v>0</v>
      </c>
      <c r="N28" s="4">
        <v>0</v>
      </c>
      <c r="O28" s="4">
        <v>146.0728</v>
      </c>
      <c r="P28" s="4">
        <v>0</v>
      </c>
      <c r="Q28" s="4">
        <v>0</v>
      </c>
      <c r="R28" s="4">
        <v>-15</v>
      </c>
      <c r="S28" s="4">
        <v>-10</v>
      </c>
      <c r="T28" s="4">
        <v>-25</v>
      </c>
      <c r="U28" s="4">
        <v>121.0728</v>
      </c>
      <c r="V28" s="1"/>
      <c r="W28" s="1"/>
    </row>
    <row r="29" spans="1:23" x14ac:dyDescent="0.25">
      <c r="A29" s="3">
        <v>27</v>
      </c>
      <c r="B29" s="2" t="s">
        <v>277</v>
      </c>
      <c r="C29" s="3" t="str">
        <f t="shared" si="0"/>
        <v>OK***</v>
      </c>
      <c r="D29" s="3" t="s">
        <v>25</v>
      </c>
      <c r="E29" s="3" t="str">
        <f t="shared" si="1"/>
        <v>BE****</v>
      </c>
      <c r="F29" s="3" t="s">
        <v>17</v>
      </c>
      <c r="G29" s="3" t="s">
        <v>10</v>
      </c>
      <c r="H29" s="3">
        <v>94.502499999999998</v>
      </c>
      <c r="I29" s="3">
        <v>6</v>
      </c>
      <c r="J29" s="4">
        <v>6</v>
      </c>
      <c r="K29" s="4">
        <v>0</v>
      </c>
      <c r="L29" s="4">
        <v>11</v>
      </c>
      <c r="M29" s="4">
        <v>0</v>
      </c>
      <c r="N29" s="4">
        <v>0</v>
      </c>
      <c r="O29" s="4">
        <v>117.5025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117.5025</v>
      </c>
      <c r="V29" s="1"/>
      <c r="W29" s="1"/>
    </row>
    <row r="30" spans="1:23" x14ac:dyDescent="0.25">
      <c r="A30" s="3">
        <v>28</v>
      </c>
      <c r="B30" s="2" t="s">
        <v>132</v>
      </c>
      <c r="C30" s="3" t="str">
        <f t="shared" si="0"/>
        <v>FE****</v>
      </c>
      <c r="D30" s="3" t="s">
        <v>133</v>
      </c>
      <c r="E30" s="3" t="str">
        <f t="shared" si="1"/>
        <v>AK***</v>
      </c>
      <c r="F30" s="3" t="s">
        <v>9</v>
      </c>
      <c r="G30" s="3" t="s">
        <v>10</v>
      </c>
      <c r="H30" s="3">
        <v>103.14490000000001</v>
      </c>
      <c r="I30" s="3">
        <v>6</v>
      </c>
      <c r="J30" s="4">
        <v>3</v>
      </c>
      <c r="K30" s="4">
        <v>0</v>
      </c>
      <c r="L30" s="4">
        <v>10</v>
      </c>
      <c r="M30" s="4">
        <v>0</v>
      </c>
      <c r="N30" s="4">
        <v>0</v>
      </c>
      <c r="O30" s="4">
        <v>122.14490000000001</v>
      </c>
      <c r="P30" s="4">
        <v>0</v>
      </c>
      <c r="Q30" s="4">
        <v>0</v>
      </c>
      <c r="R30" s="4">
        <v>0</v>
      </c>
      <c r="S30" s="4">
        <v>-10</v>
      </c>
      <c r="T30" s="4">
        <v>-10</v>
      </c>
      <c r="U30" s="4">
        <v>112.14490000000001</v>
      </c>
      <c r="V30" s="1"/>
      <c r="W30" s="1"/>
    </row>
    <row r="31" spans="1:23" x14ac:dyDescent="0.25">
      <c r="A31" s="3">
        <v>29</v>
      </c>
      <c r="B31" s="2" t="s">
        <v>61</v>
      </c>
      <c r="C31" s="3" t="str">
        <f t="shared" si="0"/>
        <v>BA*****</v>
      </c>
      <c r="D31" s="3" t="s">
        <v>62</v>
      </c>
      <c r="E31" s="3" t="str">
        <f t="shared" si="1"/>
        <v>DE*****</v>
      </c>
      <c r="F31" s="3" t="s">
        <v>4</v>
      </c>
      <c r="G31" s="3" t="s">
        <v>10</v>
      </c>
      <c r="H31" s="3">
        <v>86.188199999999995</v>
      </c>
      <c r="I31" s="3">
        <v>6</v>
      </c>
      <c r="J31" s="4">
        <v>3</v>
      </c>
      <c r="K31" s="4">
        <v>1</v>
      </c>
      <c r="L31" s="4">
        <v>4</v>
      </c>
      <c r="M31" s="4">
        <v>0</v>
      </c>
      <c r="N31" s="4">
        <v>0</v>
      </c>
      <c r="O31" s="4">
        <v>100.18819999999999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100.18819999999999</v>
      </c>
      <c r="V31" s="1"/>
      <c r="W31" s="1"/>
    </row>
    <row r="32" spans="1:23" x14ac:dyDescent="0.25">
      <c r="A32" s="3">
        <v>30</v>
      </c>
      <c r="B32" s="2" t="s">
        <v>15</v>
      </c>
      <c r="C32" s="3" t="str">
        <f t="shared" si="0"/>
        <v>AH***</v>
      </c>
      <c r="D32" s="3" t="s">
        <v>20</v>
      </c>
      <c r="E32" s="3" t="str">
        <f t="shared" si="1"/>
        <v>YA***</v>
      </c>
      <c r="F32" s="3" t="s">
        <v>9</v>
      </c>
      <c r="G32" s="3" t="s">
        <v>10</v>
      </c>
      <c r="H32" s="3">
        <v>69.589699999999993</v>
      </c>
      <c r="I32" s="3">
        <v>0</v>
      </c>
      <c r="J32" s="4">
        <v>3</v>
      </c>
      <c r="K32" s="4">
        <v>0</v>
      </c>
      <c r="L32" s="4">
        <v>7</v>
      </c>
      <c r="M32" s="4">
        <v>0</v>
      </c>
      <c r="N32" s="4">
        <v>0</v>
      </c>
      <c r="O32" s="4">
        <v>79.589699999999993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79.589699999999993</v>
      </c>
      <c r="V32" s="1"/>
      <c r="W32" s="1"/>
    </row>
    <row r="33" spans="1:23" x14ac:dyDescent="0.25">
      <c r="A33" s="3">
        <v>31</v>
      </c>
      <c r="B33" s="2" t="s">
        <v>251</v>
      </c>
      <c r="C33" s="3" t="str">
        <f t="shared" si="0"/>
        <v>MU*****</v>
      </c>
      <c r="D33" s="3" t="s">
        <v>257</v>
      </c>
      <c r="E33" s="3" t="str">
        <f t="shared" si="1"/>
        <v>UY****</v>
      </c>
      <c r="F33" s="3" t="s">
        <v>4</v>
      </c>
      <c r="G33" s="3" t="s">
        <v>10</v>
      </c>
      <c r="H33" s="3">
        <v>56.787300000000002</v>
      </c>
      <c r="I33" s="3">
        <v>6</v>
      </c>
      <c r="J33" s="4">
        <v>3</v>
      </c>
      <c r="K33" s="4">
        <v>0</v>
      </c>
      <c r="L33" s="4">
        <v>11</v>
      </c>
      <c r="M33" s="4">
        <v>0</v>
      </c>
      <c r="N33" s="4">
        <v>0</v>
      </c>
      <c r="O33" s="4">
        <v>76.787300000000002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76.787300000000002</v>
      </c>
      <c r="V33" s="1"/>
      <c r="W33" s="1"/>
    </row>
    <row r="34" spans="1:23" x14ac:dyDescent="0.25">
      <c r="A34" s="3">
        <v>32</v>
      </c>
      <c r="B34" s="2" t="s">
        <v>258</v>
      </c>
      <c r="C34" s="3" t="str">
        <f t="shared" si="0"/>
        <v>MU************</v>
      </c>
      <c r="D34" s="3" t="s">
        <v>115</v>
      </c>
      <c r="E34" s="3" t="str">
        <f t="shared" si="1"/>
        <v>YI****</v>
      </c>
      <c r="F34" s="3" t="s">
        <v>4</v>
      </c>
      <c r="G34" s="3" t="s">
        <v>10</v>
      </c>
      <c r="H34" s="3">
        <v>66.385000000000005</v>
      </c>
      <c r="I34" s="3">
        <v>6</v>
      </c>
      <c r="J34" s="4">
        <v>6</v>
      </c>
      <c r="K34" s="4">
        <v>0</v>
      </c>
      <c r="L34" s="4">
        <v>10</v>
      </c>
      <c r="M34" s="4">
        <v>0</v>
      </c>
      <c r="N34" s="4">
        <v>0</v>
      </c>
      <c r="O34" s="4">
        <v>88.385000000000005</v>
      </c>
      <c r="P34" s="4">
        <v>0</v>
      </c>
      <c r="Q34" s="4">
        <v>0</v>
      </c>
      <c r="R34" s="4">
        <v>-15</v>
      </c>
      <c r="S34" s="4">
        <v>0</v>
      </c>
      <c r="T34" s="4">
        <v>-15</v>
      </c>
      <c r="U34" s="4">
        <v>73.385000000000005</v>
      </c>
      <c r="V34" s="1"/>
      <c r="W34" s="1"/>
    </row>
    <row r="35" spans="1:23" x14ac:dyDescent="0.25">
      <c r="A35" s="3">
        <v>33</v>
      </c>
      <c r="B35" s="2" t="s">
        <v>7</v>
      </c>
      <c r="C35" s="3" t="str">
        <f t="shared" si="0"/>
        <v>AB******</v>
      </c>
      <c r="D35" s="3" t="s">
        <v>11</v>
      </c>
      <c r="E35" s="3" t="str">
        <f t="shared" si="1"/>
        <v>UL**</v>
      </c>
      <c r="F35" s="3" t="s">
        <v>4</v>
      </c>
      <c r="G35" s="3" t="s">
        <v>10</v>
      </c>
      <c r="H35" s="3">
        <v>55.457099999999997</v>
      </c>
      <c r="I35" s="3">
        <v>6</v>
      </c>
      <c r="J35" s="4">
        <v>3</v>
      </c>
      <c r="K35" s="4">
        <v>0</v>
      </c>
      <c r="L35" s="4">
        <v>11</v>
      </c>
      <c r="M35" s="4">
        <v>0</v>
      </c>
      <c r="N35" s="4">
        <v>0</v>
      </c>
      <c r="O35" s="4">
        <v>75.457099999999997</v>
      </c>
      <c r="P35" s="4">
        <v>-3</v>
      </c>
      <c r="Q35" s="4">
        <v>0</v>
      </c>
      <c r="R35" s="4">
        <v>0</v>
      </c>
      <c r="S35" s="4">
        <v>0</v>
      </c>
      <c r="T35" s="4">
        <v>-3</v>
      </c>
      <c r="U35" s="4">
        <v>72.457099999999997</v>
      </c>
      <c r="V35" s="1"/>
      <c r="W35" s="1"/>
    </row>
    <row r="36" spans="1:23" x14ac:dyDescent="0.25">
      <c r="A36" s="3">
        <v>34</v>
      </c>
      <c r="B36" s="2" t="s">
        <v>192</v>
      </c>
      <c r="C36" s="3" t="str">
        <f t="shared" si="0"/>
        <v>KA***</v>
      </c>
      <c r="D36" s="3" t="s">
        <v>193</v>
      </c>
      <c r="E36" s="3" t="str">
        <f t="shared" si="1"/>
        <v>AY********</v>
      </c>
      <c r="F36" s="3" t="s">
        <v>4</v>
      </c>
      <c r="G36" s="3" t="s">
        <v>10</v>
      </c>
      <c r="H36" s="3">
        <v>56.658999999999999</v>
      </c>
      <c r="I36" s="3">
        <v>6</v>
      </c>
      <c r="J36" s="4">
        <v>6</v>
      </c>
      <c r="K36" s="4">
        <v>0</v>
      </c>
      <c r="L36" s="4">
        <v>2</v>
      </c>
      <c r="M36" s="4">
        <v>0</v>
      </c>
      <c r="N36" s="4">
        <v>0</v>
      </c>
      <c r="O36" s="4">
        <v>70.658999999999992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70.658999999999992</v>
      </c>
      <c r="V36" s="1"/>
      <c r="W36" s="1"/>
    </row>
    <row r="37" spans="1:23" x14ac:dyDescent="0.25">
      <c r="A37" s="3">
        <v>35</v>
      </c>
      <c r="B37" s="2" t="s">
        <v>213</v>
      </c>
      <c r="C37" s="3" t="str">
        <f t="shared" si="0"/>
        <v>MA****</v>
      </c>
      <c r="D37" s="3" t="s">
        <v>119</v>
      </c>
      <c r="E37" s="3" t="str">
        <f t="shared" si="1"/>
        <v>AK***</v>
      </c>
      <c r="F37" s="3" t="s">
        <v>9</v>
      </c>
      <c r="G37" s="3" t="s">
        <v>10</v>
      </c>
      <c r="H37" s="3">
        <v>59.543599999999998</v>
      </c>
      <c r="I37" s="3">
        <v>6</v>
      </c>
      <c r="J37" s="4">
        <v>6</v>
      </c>
      <c r="K37" s="4">
        <v>0</v>
      </c>
      <c r="L37" s="4">
        <v>6</v>
      </c>
      <c r="M37" s="4">
        <v>0</v>
      </c>
      <c r="N37" s="4">
        <v>0</v>
      </c>
      <c r="O37" s="4">
        <v>77.543599999999998</v>
      </c>
      <c r="P37" s="4">
        <v>0</v>
      </c>
      <c r="Q37" s="4">
        <v>0</v>
      </c>
      <c r="R37" s="4">
        <v>-15</v>
      </c>
      <c r="S37" s="4">
        <v>0</v>
      </c>
      <c r="T37" s="4">
        <v>-15</v>
      </c>
      <c r="U37" s="4">
        <v>62.543599999999998</v>
      </c>
      <c r="V37" s="1"/>
      <c r="W37" s="1"/>
    </row>
    <row r="38" spans="1:23" x14ac:dyDescent="0.25">
      <c r="A38" s="3">
        <v>36</v>
      </c>
      <c r="B38" s="2" t="s">
        <v>7</v>
      </c>
      <c r="C38" s="3" t="str">
        <f t="shared" si="0"/>
        <v>AB******</v>
      </c>
      <c r="D38" s="3" t="s">
        <v>8</v>
      </c>
      <c r="E38" s="3" t="str">
        <f t="shared" si="1"/>
        <v>ÖZ******</v>
      </c>
      <c r="F38" s="3" t="s">
        <v>9</v>
      </c>
      <c r="G38" s="3" t="s">
        <v>10</v>
      </c>
      <c r="H38" s="3">
        <v>43.0764</v>
      </c>
      <c r="I38" s="3">
        <v>6</v>
      </c>
      <c r="J38" s="4">
        <v>6</v>
      </c>
      <c r="K38" s="4">
        <v>0</v>
      </c>
      <c r="L38" s="4">
        <v>7</v>
      </c>
      <c r="M38" s="4">
        <v>0</v>
      </c>
      <c r="N38" s="4">
        <v>0</v>
      </c>
      <c r="O38" s="4">
        <f>H38+I38+J38+L38</f>
        <v>62.0764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f>N38+O38+P38+R38</f>
        <v>62.0764</v>
      </c>
      <c r="V38" s="1"/>
      <c r="W38" s="1"/>
    </row>
    <row r="39" spans="1:23" x14ac:dyDescent="0.25">
      <c r="A39" s="3">
        <v>37</v>
      </c>
      <c r="B39" s="2" t="s">
        <v>68</v>
      </c>
      <c r="C39" s="3" t="str">
        <f t="shared" si="0"/>
        <v>BU***</v>
      </c>
      <c r="D39" s="3" t="s">
        <v>69</v>
      </c>
      <c r="E39" s="3" t="str">
        <f t="shared" si="1"/>
        <v>ME***</v>
      </c>
      <c r="F39" s="3" t="s">
        <v>9</v>
      </c>
      <c r="G39" s="3" t="s">
        <v>10</v>
      </c>
      <c r="H39" s="3">
        <v>59.836300000000001</v>
      </c>
      <c r="I39" s="3">
        <v>6</v>
      </c>
      <c r="J39" s="4">
        <v>3</v>
      </c>
      <c r="K39" s="4">
        <v>0</v>
      </c>
      <c r="L39" s="4">
        <v>5</v>
      </c>
      <c r="M39" s="4">
        <v>0</v>
      </c>
      <c r="N39" s="4">
        <v>0</v>
      </c>
      <c r="O39" s="4">
        <v>73.836299999999994</v>
      </c>
      <c r="P39" s="4">
        <v>0</v>
      </c>
      <c r="Q39" s="4">
        <v>0</v>
      </c>
      <c r="R39" s="4">
        <v>-15</v>
      </c>
      <c r="S39" s="4">
        <v>0</v>
      </c>
      <c r="T39" s="4">
        <v>-15</v>
      </c>
      <c r="U39" s="4">
        <v>58.836299999999994</v>
      </c>
      <c r="V39" s="1"/>
      <c r="W39" s="1"/>
    </row>
    <row r="40" spans="1:23" x14ac:dyDescent="0.25">
      <c r="A40" s="3">
        <v>38</v>
      </c>
      <c r="B40" s="2" t="s">
        <v>43</v>
      </c>
      <c r="C40" s="3" t="str">
        <f t="shared" si="0"/>
        <v>AR**</v>
      </c>
      <c r="D40" s="3" t="s">
        <v>44</v>
      </c>
      <c r="E40" s="3" t="str">
        <f t="shared" si="1"/>
        <v>CE**</v>
      </c>
      <c r="F40" s="3" t="s">
        <v>4</v>
      </c>
      <c r="G40" s="3" t="s">
        <v>10</v>
      </c>
      <c r="H40" s="3">
        <v>39.351799999999997</v>
      </c>
      <c r="I40" s="3">
        <v>0</v>
      </c>
      <c r="J40" s="4">
        <v>3</v>
      </c>
      <c r="K40" s="4">
        <v>0</v>
      </c>
      <c r="L40" s="4">
        <v>8</v>
      </c>
      <c r="M40" s="4">
        <v>0</v>
      </c>
      <c r="N40" s="4">
        <v>0</v>
      </c>
      <c r="O40" s="4">
        <v>50.351799999999997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50.351799999999997</v>
      </c>
      <c r="V40" s="1"/>
      <c r="W40" s="1"/>
    </row>
    <row r="41" spans="1:23" x14ac:dyDescent="0.25">
      <c r="A41" s="3">
        <v>39</v>
      </c>
      <c r="B41" s="2" t="s">
        <v>126</v>
      </c>
      <c r="C41" s="3" t="str">
        <f t="shared" si="0"/>
        <v>FA***</v>
      </c>
      <c r="D41" s="3" t="s">
        <v>128</v>
      </c>
      <c r="E41" s="3" t="str">
        <f t="shared" si="1"/>
        <v>ÇE***</v>
      </c>
      <c r="F41" s="3" t="s">
        <v>4</v>
      </c>
      <c r="G41" s="3" t="s">
        <v>10</v>
      </c>
      <c r="H41" s="3">
        <v>19.945900000000002</v>
      </c>
      <c r="I41" s="3">
        <v>6</v>
      </c>
      <c r="J41" s="4">
        <v>6</v>
      </c>
      <c r="K41" s="4">
        <v>0</v>
      </c>
      <c r="L41" s="4">
        <v>3</v>
      </c>
      <c r="M41" s="4">
        <v>0</v>
      </c>
      <c r="N41" s="4">
        <v>0</v>
      </c>
      <c r="O41" s="4">
        <f>H41+I41+J41+L41</f>
        <v>34.945900000000002</v>
      </c>
      <c r="P41" s="4">
        <v>0</v>
      </c>
      <c r="Q41" s="4">
        <v>0</v>
      </c>
      <c r="R41" s="4">
        <v>-15</v>
      </c>
      <c r="S41" s="4">
        <v>0</v>
      </c>
      <c r="T41" s="4">
        <v>-15</v>
      </c>
      <c r="U41" s="4">
        <f>O41+R41+T41</f>
        <v>4.9459000000000017</v>
      </c>
      <c r="V41" s="1"/>
      <c r="W41" s="1"/>
    </row>
    <row r="42" spans="1:23" x14ac:dyDescent="0.25">
      <c r="A42" s="3">
        <v>40</v>
      </c>
      <c r="B42" s="2" t="s">
        <v>92</v>
      </c>
      <c r="C42" s="3" t="str">
        <f t="shared" si="0"/>
        <v>EM**</v>
      </c>
      <c r="D42" s="3" t="s">
        <v>93</v>
      </c>
      <c r="E42" s="3" t="str">
        <f t="shared" si="1"/>
        <v>KI***************</v>
      </c>
      <c r="F42" s="3" t="s">
        <v>17</v>
      </c>
      <c r="G42" s="3" t="s">
        <v>94</v>
      </c>
      <c r="H42" s="3">
        <v>105.4434</v>
      </c>
      <c r="I42" s="3">
        <v>6</v>
      </c>
      <c r="J42" s="4">
        <v>6</v>
      </c>
      <c r="K42" s="4">
        <v>0</v>
      </c>
      <c r="L42" s="4">
        <v>15</v>
      </c>
      <c r="M42" s="4">
        <v>0</v>
      </c>
      <c r="N42" s="4">
        <v>0</v>
      </c>
      <c r="O42" s="4">
        <v>132.4434</v>
      </c>
      <c r="P42" s="4">
        <v>0</v>
      </c>
      <c r="Q42" s="4">
        <v>0</v>
      </c>
      <c r="R42" s="4">
        <v>-15</v>
      </c>
      <c r="S42" s="4">
        <v>0</v>
      </c>
      <c r="T42" s="4">
        <v>-15</v>
      </c>
      <c r="U42" s="4">
        <v>117.4434</v>
      </c>
      <c r="V42" s="1"/>
      <c r="W42" s="1"/>
    </row>
    <row r="43" spans="1:23" x14ac:dyDescent="0.25">
      <c r="A43" s="3">
        <v>41</v>
      </c>
      <c r="B43" s="2" t="s">
        <v>207</v>
      </c>
      <c r="C43" s="3" t="str">
        <f t="shared" si="0"/>
        <v>LE****</v>
      </c>
      <c r="D43" s="3" t="s">
        <v>210</v>
      </c>
      <c r="E43" s="3" t="str">
        <f t="shared" si="1"/>
        <v>ÇO***</v>
      </c>
      <c r="F43" s="3" t="s">
        <v>4</v>
      </c>
      <c r="G43" s="3" t="s">
        <v>94</v>
      </c>
      <c r="H43" s="3">
        <v>86.992800000000003</v>
      </c>
      <c r="I43" s="3">
        <v>6</v>
      </c>
      <c r="J43" s="4">
        <v>3</v>
      </c>
      <c r="K43" s="4">
        <v>0</v>
      </c>
      <c r="L43" s="4">
        <v>17</v>
      </c>
      <c r="M43" s="4">
        <v>0</v>
      </c>
      <c r="N43" s="4">
        <v>0</v>
      </c>
      <c r="O43" s="4">
        <v>112.9928</v>
      </c>
      <c r="P43" s="4">
        <v>-36</v>
      </c>
      <c r="Q43" s="4">
        <v>0</v>
      </c>
      <c r="R43" s="4">
        <v>-15</v>
      </c>
      <c r="S43" s="4">
        <v>0</v>
      </c>
      <c r="T43" s="4">
        <v>-51</v>
      </c>
      <c r="U43" s="4">
        <v>61.992800000000003</v>
      </c>
      <c r="V43" s="1"/>
      <c r="W43" s="1"/>
    </row>
    <row r="44" spans="1:23" x14ac:dyDescent="0.25">
      <c r="A44" s="3">
        <v>42</v>
      </c>
      <c r="B44" s="2" t="s">
        <v>357</v>
      </c>
      <c r="C44" s="3" t="str">
        <f t="shared" si="0"/>
        <v>ÜL***</v>
      </c>
      <c r="D44" s="3" t="s">
        <v>358</v>
      </c>
      <c r="E44" s="3" t="str">
        <f t="shared" si="1"/>
        <v>ÇE*******</v>
      </c>
      <c r="F44" s="3" t="s">
        <v>9</v>
      </c>
      <c r="G44" s="3" t="s">
        <v>244</v>
      </c>
      <c r="H44" s="3">
        <v>76.467200000000005</v>
      </c>
      <c r="I44" s="3">
        <v>6</v>
      </c>
      <c r="J44" s="4">
        <v>6</v>
      </c>
      <c r="K44" s="4">
        <v>0</v>
      </c>
      <c r="L44" s="4">
        <v>15</v>
      </c>
      <c r="M44" s="4">
        <v>0</v>
      </c>
      <c r="N44" s="4">
        <v>0</v>
      </c>
      <c r="O44" s="4">
        <f>H44+I44+J44+L44</f>
        <v>103.46720000000001</v>
      </c>
      <c r="P44" s="4">
        <v>0</v>
      </c>
      <c r="Q44" s="4">
        <v>0</v>
      </c>
      <c r="R44" s="4">
        <v>-15</v>
      </c>
      <c r="S44" s="4">
        <v>0</v>
      </c>
      <c r="T44" s="4">
        <v>-15</v>
      </c>
      <c r="U44" s="4">
        <f>O44+R44+T44</f>
        <v>73.467200000000005</v>
      </c>
      <c r="V44" s="1"/>
      <c r="W44" s="1"/>
    </row>
    <row r="45" spans="1:23" x14ac:dyDescent="0.25">
      <c r="A45" s="3">
        <v>43</v>
      </c>
      <c r="B45" s="2" t="s">
        <v>242</v>
      </c>
      <c r="C45" s="3" t="str">
        <f t="shared" si="0"/>
        <v>MU***********</v>
      </c>
      <c r="D45" s="3" t="s">
        <v>243</v>
      </c>
      <c r="E45" s="3" t="str">
        <f t="shared" si="1"/>
        <v>YÖ***</v>
      </c>
      <c r="F45" s="3" t="s">
        <v>4</v>
      </c>
      <c r="G45" s="3" t="s">
        <v>244</v>
      </c>
      <c r="H45" s="3">
        <v>53.711600000000004</v>
      </c>
      <c r="I45" s="3">
        <v>6</v>
      </c>
      <c r="J45" s="4">
        <v>6</v>
      </c>
      <c r="K45" s="4">
        <v>0</v>
      </c>
      <c r="L45" s="4">
        <v>9</v>
      </c>
      <c r="M45" s="4">
        <v>0</v>
      </c>
      <c r="N45" s="4">
        <v>0</v>
      </c>
      <c r="O45" s="4">
        <v>74.711600000000004</v>
      </c>
      <c r="P45" s="4">
        <v>-3</v>
      </c>
      <c r="Q45" s="4">
        <v>0</v>
      </c>
      <c r="R45" s="4">
        <v>-15</v>
      </c>
      <c r="S45" s="4">
        <v>0</v>
      </c>
      <c r="T45" s="4">
        <v>-18</v>
      </c>
      <c r="U45" s="4">
        <v>56.711600000000004</v>
      </c>
      <c r="V45" s="1"/>
      <c r="W45" s="1"/>
    </row>
    <row r="46" spans="1:23" x14ac:dyDescent="0.25">
      <c r="A46" s="3">
        <v>44</v>
      </c>
      <c r="B46" s="2" t="s">
        <v>251</v>
      </c>
      <c r="C46" s="3" t="str">
        <f t="shared" si="0"/>
        <v>MU*****</v>
      </c>
      <c r="D46" s="3" t="s">
        <v>254</v>
      </c>
      <c r="E46" s="3" t="str">
        <f t="shared" si="1"/>
        <v>TE***</v>
      </c>
      <c r="F46" s="3" t="s">
        <v>9</v>
      </c>
      <c r="G46" s="3" t="s">
        <v>106</v>
      </c>
      <c r="H46" s="3">
        <v>54.836300000000001</v>
      </c>
      <c r="I46" s="3">
        <v>0</v>
      </c>
      <c r="J46" s="4">
        <v>0</v>
      </c>
      <c r="K46" s="4">
        <v>5</v>
      </c>
      <c r="L46" s="4">
        <v>10</v>
      </c>
      <c r="M46" s="4">
        <v>0</v>
      </c>
      <c r="N46" s="4">
        <v>0</v>
      </c>
      <c r="O46" s="4">
        <v>69.836299999999994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69.836299999999994</v>
      </c>
      <c r="V46" s="1"/>
      <c r="W46" s="1"/>
    </row>
    <row r="47" spans="1:23" x14ac:dyDescent="0.25">
      <c r="A47" s="3">
        <v>45</v>
      </c>
      <c r="B47" s="2" t="s">
        <v>104</v>
      </c>
      <c r="C47" s="3" t="str">
        <f t="shared" si="0"/>
        <v>ER***</v>
      </c>
      <c r="D47" s="3" t="s">
        <v>105</v>
      </c>
      <c r="E47" s="3" t="str">
        <f t="shared" si="1"/>
        <v>AK***</v>
      </c>
      <c r="F47" s="3" t="s">
        <v>9</v>
      </c>
      <c r="G47" s="3" t="s">
        <v>106</v>
      </c>
      <c r="H47" s="3">
        <v>65.101600000000005</v>
      </c>
      <c r="I47" s="3">
        <v>6</v>
      </c>
      <c r="J47" s="4">
        <v>3</v>
      </c>
      <c r="K47" s="4">
        <v>2</v>
      </c>
      <c r="L47" s="4">
        <v>8</v>
      </c>
      <c r="M47" s="4">
        <v>0</v>
      </c>
      <c r="N47" s="4">
        <v>0</v>
      </c>
      <c r="O47" s="4">
        <v>84.101600000000005</v>
      </c>
      <c r="P47" s="4">
        <v>0</v>
      </c>
      <c r="Q47" s="4">
        <v>0</v>
      </c>
      <c r="R47" s="4">
        <v>-15</v>
      </c>
      <c r="S47" s="4">
        <v>0</v>
      </c>
      <c r="T47" s="4">
        <v>-15</v>
      </c>
      <c r="U47" s="4">
        <v>69.101600000000005</v>
      </c>
      <c r="V47" s="1"/>
      <c r="W47" s="1"/>
    </row>
    <row r="48" spans="1:23" x14ac:dyDescent="0.25">
      <c r="A48" s="3">
        <v>46</v>
      </c>
      <c r="B48" s="2" t="s">
        <v>333</v>
      </c>
      <c r="C48" s="3" t="str">
        <f t="shared" si="0"/>
        <v>UF**</v>
      </c>
      <c r="D48" s="3" t="s">
        <v>334</v>
      </c>
      <c r="E48" s="3" t="str">
        <f t="shared" si="1"/>
        <v>Gİ****</v>
      </c>
      <c r="F48" s="3" t="s">
        <v>4</v>
      </c>
      <c r="G48" s="3" t="s">
        <v>106</v>
      </c>
      <c r="H48" s="3">
        <v>65.293400000000005</v>
      </c>
      <c r="I48" s="3">
        <v>0</v>
      </c>
      <c r="J48" s="4">
        <v>0</v>
      </c>
      <c r="K48" s="4">
        <v>0</v>
      </c>
      <c r="L48" s="4">
        <v>13</v>
      </c>
      <c r="M48" s="4">
        <v>0</v>
      </c>
      <c r="N48" s="4">
        <v>0</v>
      </c>
      <c r="O48" s="4">
        <v>78.293400000000005</v>
      </c>
      <c r="P48" s="4">
        <v>-12</v>
      </c>
      <c r="Q48" s="4">
        <v>0</v>
      </c>
      <c r="R48" s="4">
        <v>0</v>
      </c>
      <c r="S48" s="4">
        <v>-10</v>
      </c>
      <c r="T48" s="4">
        <v>-22</v>
      </c>
      <c r="U48" s="4">
        <v>56.293400000000005</v>
      </c>
      <c r="V48" s="1"/>
      <c r="W48" s="1"/>
    </row>
    <row r="49" spans="1:23" x14ac:dyDescent="0.25">
      <c r="A49" s="3">
        <v>47</v>
      </c>
      <c r="B49" s="2" t="s">
        <v>356</v>
      </c>
      <c r="C49" s="3" t="str">
        <f t="shared" si="0"/>
        <v>ÖZ***</v>
      </c>
      <c r="D49" s="3" t="s">
        <v>28</v>
      </c>
      <c r="E49" s="3" t="str">
        <f t="shared" si="1"/>
        <v>AS***</v>
      </c>
      <c r="F49" s="3" t="s">
        <v>17</v>
      </c>
      <c r="G49" s="3" t="s">
        <v>5</v>
      </c>
      <c r="H49" s="3">
        <v>121.20189999999999</v>
      </c>
      <c r="I49" s="3">
        <v>6</v>
      </c>
      <c r="J49" s="4">
        <v>3</v>
      </c>
      <c r="K49" s="4">
        <v>0</v>
      </c>
      <c r="L49" s="4">
        <v>20</v>
      </c>
      <c r="M49" s="4">
        <v>40</v>
      </c>
      <c r="N49" s="4">
        <v>0</v>
      </c>
      <c r="O49" s="4">
        <v>190.20189999999999</v>
      </c>
      <c r="P49" s="4">
        <v>-15</v>
      </c>
      <c r="Q49" s="4">
        <v>0</v>
      </c>
      <c r="R49" s="4">
        <v>-15</v>
      </c>
      <c r="S49" s="4">
        <v>0</v>
      </c>
      <c r="T49" s="4">
        <v>-30</v>
      </c>
      <c r="U49" s="4">
        <v>160.20189999999999</v>
      </c>
      <c r="V49" s="1"/>
      <c r="W49" s="1"/>
    </row>
    <row r="50" spans="1:23" x14ac:dyDescent="0.25">
      <c r="A50" s="3">
        <v>48</v>
      </c>
      <c r="B50" s="2" t="s">
        <v>340</v>
      </c>
      <c r="C50" s="3" t="str">
        <f t="shared" si="0"/>
        <v>YU***</v>
      </c>
      <c r="D50" s="3" t="s">
        <v>341</v>
      </c>
      <c r="E50" s="3" t="str">
        <f t="shared" si="1"/>
        <v>AY***</v>
      </c>
      <c r="F50" s="3" t="s">
        <v>17</v>
      </c>
      <c r="G50" s="3" t="s">
        <v>5</v>
      </c>
      <c r="H50" s="3">
        <v>146.63159999999999</v>
      </c>
      <c r="I50" s="3">
        <v>6</v>
      </c>
      <c r="J50" s="4">
        <v>6</v>
      </c>
      <c r="K50" s="4">
        <v>0</v>
      </c>
      <c r="L50" s="4">
        <v>3</v>
      </c>
      <c r="M50" s="4">
        <v>0</v>
      </c>
      <c r="N50" s="4">
        <v>0</v>
      </c>
      <c r="O50" s="4">
        <v>161.63159999999999</v>
      </c>
      <c r="P50" s="4">
        <v>0</v>
      </c>
      <c r="Q50" s="4">
        <v>0</v>
      </c>
      <c r="R50" s="4">
        <v>0</v>
      </c>
      <c r="S50" s="4">
        <v>-10</v>
      </c>
      <c r="T50" s="4">
        <v>-10</v>
      </c>
      <c r="U50" s="4">
        <v>151.63159999999999</v>
      </c>
      <c r="V50" s="1"/>
      <c r="W50" s="1"/>
    </row>
    <row r="51" spans="1:23" x14ac:dyDescent="0.25">
      <c r="A51" s="3">
        <v>49</v>
      </c>
      <c r="B51" s="2" t="s">
        <v>82</v>
      </c>
      <c r="C51" s="3" t="str">
        <f t="shared" si="0"/>
        <v>Dİ***</v>
      </c>
      <c r="D51" s="3" t="s">
        <v>83</v>
      </c>
      <c r="E51" s="3" t="str">
        <f t="shared" si="1"/>
        <v>DE**************</v>
      </c>
      <c r="F51" s="3" t="s">
        <v>17</v>
      </c>
      <c r="G51" s="3" t="s">
        <v>5</v>
      </c>
      <c r="H51" s="3">
        <v>126.24299999999999</v>
      </c>
      <c r="I51" s="3">
        <v>6</v>
      </c>
      <c r="J51" s="4">
        <v>6</v>
      </c>
      <c r="K51" s="4">
        <v>0</v>
      </c>
      <c r="L51" s="4">
        <v>25</v>
      </c>
      <c r="M51" s="4">
        <v>0</v>
      </c>
      <c r="N51" s="4">
        <v>0</v>
      </c>
      <c r="O51" s="4">
        <v>163.24299999999999</v>
      </c>
      <c r="P51" s="4">
        <v>0</v>
      </c>
      <c r="Q51" s="4">
        <v>0</v>
      </c>
      <c r="R51" s="4">
        <v>-15</v>
      </c>
      <c r="S51" s="4">
        <v>0</v>
      </c>
      <c r="T51" s="4">
        <v>-15</v>
      </c>
      <c r="U51" s="4">
        <v>148.24299999999999</v>
      </c>
      <c r="V51" s="1"/>
      <c r="W51" s="1"/>
    </row>
    <row r="52" spans="1:23" x14ac:dyDescent="0.25">
      <c r="A52" s="3">
        <v>50</v>
      </c>
      <c r="B52" s="2" t="s">
        <v>251</v>
      </c>
      <c r="C52" s="3" t="str">
        <f t="shared" si="0"/>
        <v>MU*****</v>
      </c>
      <c r="D52" s="3" t="s">
        <v>253</v>
      </c>
      <c r="E52" s="3" t="str">
        <f t="shared" si="1"/>
        <v>TÜ*****</v>
      </c>
      <c r="F52" s="3" t="s">
        <v>17</v>
      </c>
      <c r="G52" s="3" t="s">
        <v>5</v>
      </c>
      <c r="H52" s="3">
        <v>105.34820000000001</v>
      </c>
      <c r="I52" s="3">
        <v>6</v>
      </c>
      <c r="J52" s="4">
        <v>6</v>
      </c>
      <c r="K52" s="4">
        <v>0</v>
      </c>
      <c r="L52" s="4">
        <v>21</v>
      </c>
      <c r="M52" s="4">
        <v>0</v>
      </c>
      <c r="N52" s="4">
        <v>0</v>
      </c>
      <c r="O52" s="4">
        <v>138.34820000000002</v>
      </c>
      <c r="P52" s="4">
        <v>-3</v>
      </c>
      <c r="Q52" s="4">
        <v>0</v>
      </c>
      <c r="R52" s="4">
        <v>-15</v>
      </c>
      <c r="S52" s="4">
        <v>0</v>
      </c>
      <c r="T52" s="4">
        <v>-18</v>
      </c>
      <c r="U52" s="4">
        <v>120.34820000000002</v>
      </c>
      <c r="V52" s="1"/>
      <c r="W52" s="1"/>
    </row>
    <row r="53" spans="1:23" x14ac:dyDescent="0.25">
      <c r="A53" s="3">
        <v>51</v>
      </c>
      <c r="B53" s="2" t="s">
        <v>344</v>
      </c>
      <c r="C53" s="3" t="str">
        <f t="shared" si="0"/>
        <v>ZÜ***</v>
      </c>
      <c r="D53" s="3" t="s">
        <v>345</v>
      </c>
      <c r="E53" s="3" t="str">
        <f t="shared" si="1"/>
        <v>KE****</v>
      </c>
      <c r="F53" s="3" t="s">
        <v>17</v>
      </c>
      <c r="G53" s="3" t="s">
        <v>5</v>
      </c>
      <c r="H53" s="3">
        <v>122.4362</v>
      </c>
      <c r="I53" s="3">
        <v>0</v>
      </c>
      <c r="J53" s="4">
        <v>0</v>
      </c>
      <c r="K53" s="4">
        <v>0</v>
      </c>
      <c r="L53" s="4">
        <v>16</v>
      </c>
      <c r="M53" s="4">
        <v>0</v>
      </c>
      <c r="N53" s="4">
        <v>0</v>
      </c>
      <c r="O53" s="4">
        <v>138.43619999999999</v>
      </c>
      <c r="P53" s="4">
        <v>0</v>
      </c>
      <c r="Q53" s="4">
        <v>0</v>
      </c>
      <c r="R53" s="4">
        <v>-15</v>
      </c>
      <c r="S53" s="4">
        <v>-10</v>
      </c>
      <c r="T53" s="4">
        <v>-25</v>
      </c>
      <c r="U53" s="4">
        <v>113.43619999999999</v>
      </c>
      <c r="V53" s="1"/>
      <c r="W53" s="1"/>
    </row>
    <row r="54" spans="1:23" x14ac:dyDescent="0.25">
      <c r="A54" s="3">
        <v>52</v>
      </c>
      <c r="B54" s="2" t="s">
        <v>289</v>
      </c>
      <c r="C54" s="3" t="str">
        <f t="shared" si="0"/>
        <v>RA*****</v>
      </c>
      <c r="D54" s="3" t="s">
        <v>290</v>
      </c>
      <c r="E54" s="3" t="str">
        <f t="shared" si="1"/>
        <v>AD******</v>
      </c>
      <c r="F54" s="3" t="s">
        <v>17</v>
      </c>
      <c r="G54" s="3" t="s">
        <v>5</v>
      </c>
      <c r="H54" s="3">
        <v>109.97329999999999</v>
      </c>
      <c r="I54" s="3">
        <v>6</v>
      </c>
      <c r="J54" s="4">
        <v>6</v>
      </c>
      <c r="K54" s="4">
        <v>0</v>
      </c>
      <c r="L54" s="4">
        <v>21</v>
      </c>
      <c r="M54" s="4">
        <v>0</v>
      </c>
      <c r="N54" s="4">
        <v>0</v>
      </c>
      <c r="O54" s="4">
        <v>142.97329999999999</v>
      </c>
      <c r="P54" s="4">
        <v>0</v>
      </c>
      <c r="Q54" s="4">
        <v>0</v>
      </c>
      <c r="R54" s="4">
        <v>-30</v>
      </c>
      <c r="S54" s="4">
        <v>0</v>
      </c>
      <c r="T54" s="4">
        <v>-30</v>
      </c>
      <c r="U54" s="4">
        <v>112.97329999999999</v>
      </c>
      <c r="V54" s="1"/>
      <c r="W54" s="1"/>
    </row>
    <row r="55" spans="1:23" x14ac:dyDescent="0.25">
      <c r="A55" s="3">
        <v>53</v>
      </c>
      <c r="B55" s="2" t="s">
        <v>63</v>
      </c>
      <c r="C55" s="3" t="str">
        <f t="shared" si="0"/>
        <v>BE***</v>
      </c>
      <c r="D55" s="3" t="s">
        <v>64</v>
      </c>
      <c r="E55" s="3" t="str">
        <f t="shared" si="1"/>
        <v>AK***</v>
      </c>
      <c r="F55" s="3" t="s">
        <v>17</v>
      </c>
      <c r="G55" s="3" t="s">
        <v>5</v>
      </c>
      <c r="H55" s="3">
        <v>85.744799999999998</v>
      </c>
      <c r="I55" s="3">
        <v>6</v>
      </c>
      <c r="J55" s="4">
        <v>9</v>
      </c>
      <c r="K55" s="4">
        <v>0</v>
      </c>
      <c r="L55" s="4">
        <v>11</v>
      </c>
      <c r="M55" s="4">
        <v>0</v>
      </c>
      <c r="N55" s="4">
        <v>0</v>
      </c>
      <c r="O55" s="4">
        <v>111.7448</v>
      </c>
      <c r="P55" s="4">
        <v>-3</v>
      </c>
      <c r="Q55" s="4">
        <v>0</v>
      </c>
      <c r="R55" s="4">
        <v>0</v>
      </c>
      <c r="S55" s="4">
        <v>0</v>
      </c>
      <c r="T55" s="4">
        <v>-3</v>
      </c>
      <c r="U55" s="4">
        <v>108.7448</v>
      </c>
      <c r="V55" s="1"/>
      <c r="W55" s="1"/>
    </row>
    <row r="56" spans="1:23" x14ac:dyDescent="0.25">
      <c r="A56" s="3">
        <v>54</v>
      </c>
      <c r="B56" s="2" t="s">
        <v>57</v>
      </c>
      <c r="C56" s="3" t="str">
        <f t="shared" si="0"/>
        <v>AY*****</v>
      </c>
      <c r="D56" s="3" t="s">
        <v>58</v>
      </c>
      <c r="E56" s="3" t="str">
        <f t="shared" si="1"/>
        <v>GÜ******</v>
      </c>
      <c r="F56" s="3" t="s">
        <v>17</v>
      </c>
      <c r="G56" s="3" t="s">
        <v>5</v>
      </c>
      <c r="H56" s="3">
        <v>93.076400000000007</v>
      </c>
      <c r="I56" s="3">
        <v>0</v>
      </c>
      <c r="J56" s="4">
        <v>6</v>
      </c>
      <c r="K56" s="4">
        <v>1</v>
      </c>
      <c r="L56" s="4">
        <v>19</v>
      </c>
      <c r="M56" s="4">
        <v>0</v>
      </c>
      <c r="N56" s="4">
        <v>0</v>
      </c>
      <c r="O56" s="4">
        <v>119.07640000000001</v>
      </c>
      <c r="P56" s="4">
        <v>0</v>
      </c>
      <c r="Q56" s="4">
        <v>0</v>
      </c>
      <c r="R56" s="4">
        <v>-15</v>
      </c>
      <c r="S56" s="4">
        <v>0</v>
      </c>
      <c r="T56" s="4">
        <v>-15</v>
      </c>
      <c r="U56" s="4">
        <v>104.07640000000001</v>
      </c>
      <c r="V56" s="1"/>
      <c r="W56" s="1"/>
    </row>
    <row r="57" spans="1:23" x14ac:dyDescent="0.25">
      <c r="A57" s="3">
        <v>55</v>
      </c>
      <c r="B57" s="2" t="s">
        <v>15</v>
      </c>
      <c r="C57" s="3" t="str">
        <f t="shared" si="0"/>
        <v>AH***</v>
      </c>
      <c r="D57" s="3" t="s">
        <v>18</v>
      </c>
      <c r="E57" s="3" t="str">
        <f t="shared" si="1"/>
        <v>CU******</v>
      </c>
      <c r="F57" s="3" t="s">
        <v>17</v>
      </c>
      <c r="G57" s="3" t="s">
        <v>5</v>
      </c>
      <c r="H57" s="3">
        <v>84.461399999999998</v>
      </c>
      <c r="I57" s="3">
        <v>6</v>
      </c>
      <c r="J57" s="4">
        <v>3</v>
      </c>
      <c r="K57" s="4">
        <v>0</v>
      </c>
      <c r="L57" s="4">
        <v>10</v>
      </c>
      <c r="M57" s="4">
        <v>0</v>
      </c>
      <c r="N57" s="4">
        <v>0</v>
      </c>
      <c r="O57" s="4">
        <v>103.4614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103.4614</v>
      </c>
      <c r="V57" s="1"/>
      <c r="W57" s="1"/>
    </row>
    <row r="58" spans="1:23" x14ac:dyDescent="0.25">
      <c r="A58" s="3">
        <v>56</v>
      </c>
      <c r="B58" s="2" t="s">
        <v>271</v>
      </c>
      <c r="C58" s="3" t="str">
        <f t="shared" si="0"/>
        <v>NU****</v>
      </c>
      <c r="D58" s="3" t="s">
        <v>272</v>
      </c>
      <c r="E58" s="3" t="str">
        <f t="shared" si="1"/>
        <v>ER*********</v>
      </c>
      <c r="F58" s="3" t="s">
        <v>17</v>
      </c>
      <c r="G58" s="3" t="s">
        <v>5</v>
      </c>
      <c r="H58" s="3">
        <v>86.092299999999994</v>
      </c>
      <c r="I58" s="3">
        <v>6</v>
      </c>
      <c r="J58" s="4">
        <v>6</v>
      </c>
      <c r="K58" s="4">
        <v>0</v>
      </c>
      <c r="L58" s="4">
        <v>17</v>
      </c>
      <c r="M58" s="4">
        <v>0</v>
      </c>
      <c r="N58" s="4">
        <v>0</v>
      </c>
      <c r="O58" s="4">
        <v>115.09229999999999</v>
      </c>
      <c r="P58" s="4">
        <v>-18</v>
      </c>
      <c r="Q58" s="4">
        <v>0</v>
      </c>
      <c r="R58" s="4">
        <v>0</v>
      </c>
      <c r="S58" s="4">
        <v>0</v>
      </c>
      <c r="T58" s="4">
        <v>-18</v>
      </c>
      <c r="U58" s="4">
        <v>97.092299999999994</v>
      </c>
      <c r="V58" s="1"/>
      <c r="W58" s="1"/>
    </row>
    <row r="59" spans="1:23" x14ac:dyDescent="0.25">
      <c r="A59" s="3">
        <v>57</v>
      </c>
      <c r="B59" s="2" t="s">
        <v>343</v>
      </c>
      <c r="C59" s="3" t="str">
        <f t="shared" si="0"/>
        <v>ÖN***</v>
      </c>
      <c r="D59" s="3" t="s">
        <v>353</v>
      </c>
      <c r="E59" s="3" t="str">
        <f t="shared" si="1"/>
        <v>DÜ***</v>
      </c>
      <c r="F59" s="3" t="s">
        <v>17</v>
      </c>
      <c r="G59" s="3" t="s">
        <v>5</v>
      </c>
      <c r="H59" s="3">
        <v>86.092299999999994</v>
      </c>
      <c r="I59" s="3">
        <v>6</v>
      </c>
      <c r="J59" s="4">
        <v>3</v>
      </c>
      <c r="K59" s="4">
        <v>0</v>
      </c>
      <c r="L59" s="4">
        <v>16</v>
      </c>
      <c r="M59" s="4">
        <v>0</v>
      </c>
      <c r="N59" s="4">
        <v>0</v>
      </c>
      <c r="O59" s="4">
        <v>111.09229999999999</v>
      </c>
      <c r="P59" s="4">
        <v>0</v>
      </c>
      <c r="Q59" s="4">
        <v>0</v>
      </c>
      <c r="R59" s="4">
        <v>-15</v>
      </c>
      <c r="S59" s="4">
        <v>0</v>
      </c>
      <c r="T59" s="4">
        <v>-15</v>
      </c>
      <c r="U59" s="4">
        <v>96.092299999999994</v>
      </c>
      <c r="V59" s="1"/>
      <c r="W59" s="1"/>
    </row>
    <row r="60" spans="1:23" x14ac:dyDescent="0.25">
      <c r="A60" s="3">
        <v>58</v>
      </c>
      <c r="B60" s="2" t="s">
        <v>55</v>
      </c>
      <c r="C60" s="3" t="str">
        <f t="shared" si="0"/>
        <v>AY**</v>
      </c>
      <c r="D60" s="3" t="s">
        <v>56</v>
      </c>
      <c r="E60" s="3" t="str">
        <f t="shared" si="1"/>
        <v>TO***</v>
      </c>
      <c r="F60" s="3" t="s">
        <v>17</v>
      </c>
      <c r="G60" s="3" t="s">
        <v>5</v>
      </c>
      <c r="H60" s="3">
        <v>89.932199999999995</v>
      </c>
      <c r="I60" s="3">
        <v>0</v>
      </c>
      <c r="J60" s="4">
        <v>0</v>
      </c>
      <c r="K60" s="4">
        <v>0</v>
      </c>
      <c r="L60" s="4">
        <v>18</v>
      </c>
      <c r="M60" s="4">
        <v>0</v>
      </c>
      <c r="N60" s="4">
        <v>0</v>
      </c>
      <c r="O60" s="4">
        <v>107.93219999999999</v>
      </c>
      <c r="P60" s="4">
        <v>-24</v>
      </c>
      <c r="Q60" s="4">
        <v>0</v>
      </c>
      <c r="R60" s="4">
        <v>-30</v>
      </c>
      <c r="S60" s="4">
        <v>0</v>
      </c>
      <c r="T60" s="4">
        <v>-54</v>
      </c>
      <c r="U60" s="4">
        <v>53.932199999999995</v>
      </c>
      <c r="V60" s="1"/>
      <c r="W60" s="1"/>
    </row>
    <row r="61" spans="1:23" x14ac:dyDescent="0.25">
      <c r="A61" s="3">
        <v>59</v>
      </c>
      <c r="B61" s="2" t="s">
        <v>217</v>
      </c>
      <c r="C61" s="3" t="str">
        <f t="shared" si="0"/>
        <v>ME****</v>
      </c>
      <c r="D61" s="3" t="s">
        <v>218</v>
      </c>
      <c r="E61" s="3" t="str">
        <f t="shared" si="1"/>
        <v>DE*****</v>
      </c>
      <c r="F61" s="3" t="s">
        <v>9</v>
      </c>
      <c r="G61" s="3" t="s">
        <v>5</v>
      </c>
      <c r="H61" s="3">
        <v>139.83629999999999</v>
      </c>
      <c r="I61" s="3">
        <v>6</v>
      </c>
      <c r="J61" s="4">
        <v>6</v>
      </c>
      <c r="K61" s="4">
        <v>0</v>
      </c>
      <c r="L61" s="4">
        <v>23</v>
      </c>
      <c r="M61" s="4">
        <v>0</v>
      </c>
      <c r="N61" s="4">
        <v>0</v>
      </c>
      <c r="O61" s="4">
        <f>H61+I61+J61+L61</f>
        <v>174.83629999999999</v>
      </c>
      <c r="P61" s="4">
        <v>0</v>
      </c>
      <c r="Q61" s="4">
        <v>0</v>
      </c>
      <c r="R61" s="4">
        <v>0</v>
      </c>
      <c r="S61" s="4">
        <v>-10</v>
      </c>
      <c r="T61" s="4">
        <v>-10</v>
      </c>
      <c r="U61" s="4">
        <f>O61+T61+S61</f>
        <v>154.83629999999999</v>
      </c>
      <c r="V61" s="1"/>
      <c r="W61" s="1"/>
    </row>
    <row r="62" spans="1:23" x14ac:dyDescent="0.25">
      <c r="A62" s="3">
        <v>60</v>
      </c>
      <c r="B62" s="2" t="s">
        <v>176</v>
      </c>
      <c r="C62" s="3" t="str">
        <f t="shared" si="0"/>
        <v>HA**********</v>
      </c>
      <c r="D62" s="3" t="s">
        <v>177</v>
      </c>
      <c r="E62" s="3" t="str">
        <f t="shared" si="1"/>
        <v>KO***</v>
      </c>
      <c r="F62" s="3" t="s">
        <v>9</v>
      </c>
      <c r="G62" s="3" t="s">
        <v>5</v>
      </c>
      <c r="H62" s="3">
        <v>115.23860000000001</v>
      </c>
      <c r="I62" s="3">
        <v>0</v>
      </c>
      <c r="J62" s="4">
        <v>0</v>
      </c>
      <c r="K62" s="4">
        <v>0</v>
      </c>
      <c r="L62" s="4">
        <v>23</v>
      </c>
      <c r="M62" s="4">
        <v>0</v>
      </c>
      <c r="N62" s="4">
        <v>0</v>
      </c>
      <c r="O62" s="4">
        <v>138.23860000000002</v>
      </c>
      <c r="P62" s="4">
        <v>-9</v>
      </c>
      <c r="Q62" s="4">
        <v>0</v>
      </c>
      <c r="R62" s="4">
        <v>0</v>
      </c>
      <c r="S62" s="4">
        <v>0</v>
      </c>
      <c r="T62" s="4">
        <v>-9</v>
      </c>
      <c r="U62" s="4">
        <v>129.23860000000002</v>
      </c>
      <c r="V62" s="1"/>
      <c r="W62" s="1"/>
    </row>
    <row r="63" spans="1:23" x14ac:dyDescent="0.25">
      <c r="A63" s="3">
        <v>61</v>
      </c>
      <c r="B63" s="2" t="s">
        <v>144</v>
      </c>
      <c r="C63" s="3" t="str">
        <f t="shared" si="0"/>
        <v>FU***</v>
      </c>
      <c r="D63" s="3" t="s">
        <v>145</v>
      </c>
      <c r="E63" s="3" t="str">
        <f t="shared" si="1"/>
        <v>DE******</v>
      </c>
      <c r="F63" s="3" t="s">
        <v>9</v>
      </c>
      <c r="G63" s="3" t="s">
        <v>5</v>
      </c>
      <c r="H63" s="3">
        <v>118.6842</v>
      </c>
      <c r="I63" s="3">
        <v>0</v>
      </c>
      <c r="J63" s="4">
        <v>0</v>
      </c>
      <c r="K63" s="4">
        <v>0</v>
      </c>
      <c r="L63" s="4">
        <v>24</v>
      </c>
      <c r="M63" s="4">
        <v>0</v>
      </c>
      <c r="N63" s="4">
        <v>0</v>
      </c>
      <c r="O63" s="4">
        <v>142.6842</v>
      </c>
      <c r="P63" s="4">
        <v>0</v>
      </c>
      <c r="Q63" s="4">
        <v>0</v>
      </c>
      <c r="R63" s="4">
        <v>-15</v>
      </c>
      <c r="S63" s="4">
        <v>0</v>
      </c>
      <c r="T63" s="4">
        <v>-15</v>
      </c>
      <c r="U63" s="4">
        <v>127.6842</v>
      </c>
      <c r="V63" s="1"/>
      <c r="W63" s="1"/>
    </row>
    <row r="64" spans="1:23" x14ac:dyDescent="0.25">
      <c r="A64" s="3">
        <v>62</v>
      </c>
      <c r="B64" s="2" t="s">
        <v>232</v>
      </c>
      <c r="C64" s="3" t="str">
        <f t="shared" si="0"/>
        <v>ME***</v>
      </c>
      <c r="D64" s="3" t="s">
        <v>233</v>
      </c>
      <c r="E64" s="3" t="str">
        <f t="shared" si="1"/>
        <v>KA******</v>
      </c>
      <c r="F64" s="3" t="s">
        <v>9</v>
      </c>
      <c r="G64" s="3" t="s">
        <v>5</v>
      </c>
      <c r="H64" s="3">
        <v>166.37129999999999</v>
      </c>
      <c r="I64" s="3">
        <v>0</v>
      </c>
      <c r="J64" s="4">
        <v>0</v>
      </c>
      <c r="K64" s="4">
        <v>0</v>
      </c>
      <c r="L64" s="4">
        <v>8</v>
      </c>
      <c r="M64" s="4">
        <v>0</v>
      </c>
      <c r="N64" s="4">
        <v>0</v>
      </c>
      <c r="O64" s="4">
        <v>174.37129999999999</v>
      </c>
      <c r="P64" s="4">
        <v>-48</v>
      </c>
      <c r="Q64" s="4">
        <v>0</v>
      </c>
      <c r="R64" s="4">
        <v>0</v>
      </c>
      <c r="S64" s="4">
        <v>0</v>
      </c>
      <c r="T64" s="4">
        <v>-48</v>
      </c>
      <c r="U64" s="4">
        <v>126.37129999999999</v>
      </c>
      <c r="V64" s="1"/>
      <c r="W64" s="1"/>
    </row>
    <row r="65" spans="1:23" x14ac:dyDescent="0.25">
      <c r="A65" s="3">
        <v>63</v>
      </c>
      <c r="B65" s="2" t="s">
        <v>184</v>
      </c>
      <c r="C65" s="3" t="str">
        <f t="shared" si="0"/>
        <v>İF*********</v>
      </c>
      <c r="D65" s="3" t="s">
        <v>185</v>
      </c>
      <c r="E65" s="3" t="str">
        <f t="shared" si="1"/>
        <v>AK*****</v>
      </c>
      <c r="F65" s="3" t="s">
        <v>9</v>
      </c>
      <c r="G65" s="3" t="s">
        <v>5</v>
      </c>
      <c r="H65" s="3">
        <v>109.79519999999999</v>
      </c>
      <c r="I65" s="3">
        <v>6</v>
      </c>
      <c r="J65" s="4">
        <v>6</v>
      </c>
      <c r="K65" s="4">
        <v>0</v>
      </c>
      <c r="L65" s="4">
        <v>16</v>
      </c>
      <c r="M65" s="4">
        <v>0</v>
      </c>
      <c r="N65" s="4">
        <v>0</v>
      </c>
      <c r="O65" s="4">
        <v>137.79519999999999</v>
      </c>
      <c r="P65" s="4">
        <v>0</v>
      </c>
      <c r="Q65" s="4">
        <v>0</v>
      </c>
      <c r="R65" s="4">
        <v>-15</v>
      </c>
      <c r="S65" s="4">
        <v>0</v>
      </c>
      <c r="T65" s="4">
        <v>-15</v>
      </c>
      <c r="U65" s="4">
        <v>122.79519999999999</v>
      </c>
      <c r="V65" s="1"/>
      <c r="W65" s="1"/>
    </row>
    <row r="66" spans="1:23" x14ac:dyDescent="0.25">
      <c r="A66" s="3">
        <v>64</v>
      </c>
      <c r="B66" s="2" t="s">
        <v>313</v>
      </c>
      <c r="C66" s="3" t="str">
        <f t="shared" si="0"/>
        <v>SE*********</v>
      </c>
      <c r="D66" s="3" t="s">
        <v>314</v>
      </c>
      <c r="E66" s="3" t="str">
        <f t="shared" si="1"/>
        <v>TE***</v>
      </c>
      <c r="F66" s="3" t="s">
        <v>9</v>
      </c>
      <c r="G66" s="3" t="s">
        <v>5</v>
      </c>
      <c r="H66" s="3">
        <v>106.64530000000001</v>
      </c>
      <c r="I66" s="3">
        <v>0</v>
      </c>
      <c r="J66" s="4">
        <v>0</v>
      </c>
      <c r="K66" s="4">
        <v>0</v>
      </c>
      <c r="L66" s="4">
        <v>16</v>
      </c>
      <c r="M66" s="4">
        <v>0</v>
      </c>
      <c r="N66" s="4">
        <v>0</v>
      </c>
      <c r="O66" s="4">
        <v>122.64530000000001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122.64530000000001</v>
      </c>
      <c r="V66" s="1"/>
      <c r="W66" s="1"/>
    </row>
    <row r="67" spans="1:23" x14ac:dyDescent="0.25">
      <c r="A67" s="3">
        <v>65</v>
      </c>
      <c r="B67" s="2" t="s">
        <v>180</v>
      </c>
      <c r="C67" s="3" t="str">
        <f t="shared" si="0"/>
        <v>HÜ***</v>
      </c>
      <c r="D67" s="3" t="s">
        <v>181</v>
      </c>
      <c r="E67" s="3" t="str">
        <f t="shared" si="1"/>
        <v>TA**********</v>
      </c>
      <c r="F67" s="3" t="s">
        <v>9</v>
      </c>
      <c r="G67" s="3" t="s">
        <v>5</v>
      </c>
      <c r="H67" s="3">
        <v>84.918499999999995</v>
      </c>
      <c r="I67" s="3">
        <v>6</v>
      </c>
      <c r="J67" s="4">
        <v>6</v>
      </c>
      <c r="K67" s="4">
        <v>0</v>
      </c>
      <c r="L67" s="4">
        <v>15</v>
      </c>
      <c r="M67" s="4">
        <v>0</v>
      </c>
      <c r="N67" s="4">
        <v>0</v>
      </c>
      <c r="O67" s="4">
        <v>111.91849999999999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111.91849999999999</v>
      </c>
      <c r="V67" s="1"/>
      <c r="W67" s="1"/>
    </row>
    <row r="68" spans="1:23" x14ac:dyDescent="0.25">
      <c r="A68" s="3">
        <v>66</v>
      </c>
      <c r="B68" s="2" t="s">
        <v>307</v>
      </c>
      <c r="C68" s="3" t="str">
        <f t="shared" ref="C68:C131" si="2">CONCATENATE(LEFT(B68,2),REPT("*",LEN(B68)-2))</f>
        <v>SE****</v>
      </c>
      <c r="D68" s="3" t="s">
        <v>308</v>
      </c>
      <c r="E68" s="3" t="str">
        <f t="shared" ref="E68:E131" si="3">CONCATENATE(LEFT(D68,2),REPT("*",LEN(D68)-2))</f>
        <v>ÖK***</v>
      </c>
      <c r="F68" s="3" t="s">
        <v>9</v>
      </c>
      <c r="G68" s="3" t="s">
        <v>5</v>
      </c>
      <c r="H68" s="3">
        <v>105.4297</v>
      </c>
      <c r="I68" s="3">
        <v>6</v>
      </c>
      <c r="J68" s="4">
        <v>3</v>
      </c>
      <c r="K68" s="4">
        <v>0</v>
      </c>
      <c r="L68" s="4">
        <v>21</v>
      </c>
      <c r="M68" s="4">
        <v>0</v>
      </c>
      <c r="N68" s="4">
        <v>0</v>
      </c>
      <c r="O68" s="4">
        <v>135.4297</v>
      </c>
      <c r="P68" s="4">
        <v>-9</v>
      </c>
      <c r="Q68" s="4">
        <v>0</v>
      </c>
      <c r="R68" s="4">
        <v>-15</v>
      </c>
      <c r="S68" s="4">
        <v>0</v>
      </c>
      <c r="T68" s="4">
        <v>-24</v>
      </c>
      <c r="U68" s="4">
        <v>111.4297</v>
      </c>
      <c r="V68" s="1"/>
      <c r="W68" s="1"/>
    </row>
    <row r="69" spans="1:23" x14ac:dyDescent="0.25">
      <c r="A69" s="3">
        <v>67</v>
      </c>
      <c r="B69" s="2" t="s">
        <v>102</v>
      </c>
      <c r="C69" s="3" t="str">
        <f t="shared" si="2"/>
        <v>ER***</v>
      </c>
      <c r="D69" s="3" t="s">
        <v>103</v>
      </c>
      <c r="E69" s="3" t="str">
        <f t="shared" si="3"/>
        <v>UN******</v>
      </c>
      <c r="F69" s="3" t="s">
        <v>9</v>
      </c>
      <c r="G69" s="3" t="s">
        <v>5</v>
      </c>
      <c r="H69" s="3">
        <v>108.9084</v>
      </c>
      <c r="I69" s="3">
        <v>6</v>
      </c>
      <c r="J69" s="4">
        <v>6</v>
      </c>
      <c r="K69" s="4">
        <v>0</v>
      </c>
      <c r="L69" s="4">
        <v>15</v>
      </c>
      <c r="M69" s="4">
        <v>0</v>
      </c>
      <c r="N69" s="4">
        <v>0</v>
      </c>
      <c r="O69" s="4">
        <f>H69+I69+J69+L69</f>
        <v>135.9084</v>
      </c>
      <c r="P69" s="4">
        <v>0</v>
      </c>
      <c r="Q69" s="4">
        <v>0</v>
      </c>
      <c r="R69" s="4">
        <v>-15</v>
      </c>
      <c r="S69" s="4">
        <v>0</v>
      </c>
      <c r="T69" s="4">
        <v>-15</v>
      </c>
      <c r="U69" s="4">
        <f>O69+R69+T69</f>
        <v>105.9084</v>
      </c>
      <c r="V69" s="1"/>
      <c r="W69" s="1"/>
    </row>
    <row r="70" spans="1:23" x14ac:dyDescent="0.25">
      <c r="A70" s="3">
        <v>68</v>
      </c>
      <c r="B70" s="2" t="s">
        <v>204</v>
      </c>
      <c r="C70" s="3" t="str">
        <f t="shared" si="2"/>
        <v>KO****</v>
      </c>
      <c r="D70" s="3" t="s">
        <v>32</v>
      </c>
      <c r="E70" s="3" t="str">
        <f t="shared" si="3"/>
        <v>AR****</v>
      </c>
      <c r="F70" s="3" t="s">
        <v>9</v>
      </c>
      <c r="G70" s="3" t="s">
        <v>5</v>
      </c>
      <c r="H70" s="3">
        <v>93.465000000000003</v>
      </c>
      <c r="I70" s="3">
        <v>6</v>
      </c>
      <c r="J70" s="4">
        <v>3</v>
      </c>
      <c r="K70" s="4">
        <v>0</v>
      </c>
      <c r="L70" s="4">
        <v>19</v>
      </c>
      <c r="M70" s="4">
        <v>0</v>
      </c>
      <c r="N70" s="4">
        <v>0</v>
      </c>
      <c r="O70" s="4">
        <v>121.465</v>
      </c>
      <c r="P70" s="4">
        <v>0</v>
      </c>
      <c r="Q70" s="4">
        <v>-1</v>
      </c>
      <c r="R70" s="4">
        <v>-15</v>
      </c>
      <c r="S70" s="4">
        <v>0</v>
      </c>
      <c r="T70" s="4">
        <v>-16</v>
      </c>
      <c r="U70" s="4">
        <v>105.465</v>
      </c>
      <c r="V70" s="1"/>
      <c r="W70" s="1"/>
    </row>
    <row r="71" spans="1:23" x14ac:dyDescent="0.25">
      <c r="A71" s="3">
        <v>69</v>
      </c>
      <c r="B71" s="2" t="s">
        <v>311</v>
      </c>
      <c r="C71" s="3" t="str">
        <f t="shared" si="2"/>
        <v>SE***</v>
      </c>
      <c r="D71" s="3" t="s">
        <v>312</v>
      </c>
      <c r="E71" s="3" t="str">
        <f t="shared" si="3"/>
        <v>SE***</v>
      </c>
      <c r="F71" s="3" t="s">
        <v>9</v>
      </c>
      <c r="G71" s="3" t="s">
        <v>5</v>
      </c>
      <c r="H71" s="3">
        <v>90.375600000000006</v>
      </c>
      <c r="I71" s="3">
        <v>0</v>
      </c>
      <c r="J71" s="4">
        <v>0</v>
      </c>
      <c r="K71" s="4">
        <v>1</v>
      </c>
      <c r="L71" s="4">
        <v>7</v>
      </c>
      <c r="M71" s="4">
        <v>0</v>
      </c>
      <c r="N71" s="4">
        <v>0</v>
      </c>
      <c r="O71" s="4">
        <v>98.375600000000006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98.375600000000006</v>
      </c>
      <c r="V71" s="1"/>
      <c r="W71" s="1"/>
    </row>
    <row r="72" spans="1:23" x14ac:dyDescent="0.25">
      <c r="A72" s="3">
        <v>70</v>
      </c>
      <c r="B72" s="2" t="s">
        <v>15</v>
      </c>
      <c r="C72" s="3" t="str">
        <f t="shared" si="2"/>
        <v>AH***</v>
      </c>
      <c r="D72" s="3" t="s">
        <v>19</v>
      </c>
      <c r="E72" s="3" t="str">
        <f t="shared" si="3"/>
        <v>AY**</v>
      </c>
      <c r="F72" s="3" t="s">
        <v>9</v>
      </c>
      <c r="G72" s="3" t="s">
        <v>5</v>
      </c>
      <c r="H72" s="3">
        <v>89.959599999999995</v>
      </c>
      <c r="I72" s="3">
        <v>6</v>
      </c>
      <c r="J72" s="4">
        <v>6</v>
      </c>
      <c r="K72" s="4">
        <v>0</v>
      </c>
      <c r="L72" s="4">
        <v>11</v>
      </c>
      <c r="M72" s="4">
        <v>0</v>
      </c>
      <c r="N72" s="4">
        <v>0</v>
      </c>
      <c r="O72" s="4">
        <v>112.95959999999999</v>
      </c>
      <c r="P72" s="4">
        <v>0</v>
      </c>
      <c r="Q72" s="4">
        <v>0</v>
      </c>
      <c r="R72" s="4">
        <v>-15</v>
      </c>
      <c r="S72" s="4">
        <v>0</v>
      </c>
      <c r="T72" s="4">
        <v>-15</v>
      </c>
      <c r="U72" s="4">
        <v>97.959599999999995</v>
      </c>
      <c r="V72" s="1"/>
      <c r="W72" s="1"/>
    </row>
    <row r="73" spans="1:23" x14ac:dyDescent="0.25">
      <c r="A73" s="3">
        <v>71</v>
      </c>
      <c r="B73" s="2" t="s">
        <v>247</v>
      </c>
      <c r="C73" s="3" t="str">
        <f t="shared" si="2"/>
        <v>MU***</v>
      </c>
      <c r="D73" s="3" t="s">
        <v>143</v>
      </c>
      <c r="E73" s="3" t="str">
        <f t="shared" si="3"/>
        <v>AY***</v>
      </c>
      <c r="F73" s="3" t="s">
        <v>9</v>
      </c>
      <c r="G73" s="3" t="s">
        <v>5</v>
      </c>
      <c r="H73" s="3">
        <v>69.932199999999995</v>
      </c>
      <c r="I73" s="3">
        <v>6</v>
      </c>
      <c r="J73" s="4">
        <v>6</v>
      </c>
      <c r="K73" s="4">
        <v>0</v>
      </c>
      <c r="L73" s="4">
        <v>14</v>
      </c>
      <c r="M73" s="4">
        <v>0</v>
      </c>
      <c r="N73" s="4">
        <v>0</v>
      </c>
      <c r="O73" s="4">
        <f>H73+I73+J73+L73</f>
        <v>95.932199999999995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f>N73+O73+P73+R73</f>
        <v>95.932199999999995</v>
      </c>
      <c r="V73" s="1"/>
      <c r="W73" s="1"/>
    </row>
    <row r="74" spans="1:23" x14ac:dyDescent="0.25">
      <c r="A74" s="3">
        <v>72</v>
      </c>
      <c r="B74" s="2" t="s">
        <v>66</v>
      </c>
      <c r="C74" s="3" t="str">
        <f t="shared" si="2"/>
        <v>Bİ***</v>
      </c>
      <c r="D74" s="3" t="s">
        <v>67</v>
      </c>
      <c r="E74" s="3" t="str">
        <f t="shared" si="3"/>
        <v>GE**</v>
      </c>
      <c r="F74" s="3" t="s">
        <v>9</v>
      </c>
      <c r="G74" s="3" t="s">
        <v>5</v>
      </c>
      <c r="H74" s="3">
        <v>109.90479999999999</v>
      </c>
      <c r="I74" s="3">
        <v>6</v>
      </c>
      <c r="J74" s="4">
        <v>6</v>
      </c>
      <c r="K74" s="4">
        <v>0</v>
      </c>
      <c r="L74" s="4">
        <v>3</v>
      </c>
      <c r="M74" s="4">
        <v>0</v>
      </c>
      <c r="N74" s="4">
        <v>0</v>
      </c>
      <c r="O74" s="4">
        <v>124.90479999999999</v>
      </c>
      <c r="P74" s="4">
        <v>0</v>
      </c>
      <c r="Q74" s="4">
        <v>0</v>
      </c>
      <c r="R74" s="4">
        <v>-30</v>
      </c>
      <c r="S74" s="4">
        <v>0</v>
      </c>
      <c r="T74" s="4">
        <v>-30</v>
      </c>
      <c r="U74" s="4">
        <v>94.904799999999994</v>
      </c>
      <c r="V74" s="1"/>
      <c r="W74" s="1"/>
    </row>
    <row r="75" spans="1:23" x14ac:dyDescent="0.25">
      <c r="A75" s="3">
        <v>73</v>
      </c>
      <c r="B75" s="2" t="s">
        <v>160</v>
      </c>
      <c r="C75" s="3" t="str">
        <f t="shared" si="2"/>
        <v>HA***</v>
      </c>
      <c r="D75" s="3" t="s">
        <v>161</v>
      </c>
      <c r="E75" s="3" t="str">
        <f t="shared" si="3"/>
        <v>ER***</v>
      </c>
      <c r="F75" s="3" t="s">
        <v>9</v>
      </c>
      <c r="G75" s="3" t="s">
        <v>5</v>
      </c>
      <c r="H75" s="3">
        <v>87.925700000000006</v>
      </c>
      <c r="I75" s="3">
        <v>6</v>
      </c>
      <c r="J75" s="4">
        <v>3</v>
      </c>
      <c r="K75" s="4">
        <v>0</v>
      </c>
      <c r="L75" s="4">
        <v>18</v>
      </c>
      <c r="M75" s="4">
        <v>0</v>
      </c>
      <c r="N75" s="4">
        <v>0</v>
      </c>
      <c r="O75" s="4">
        <v>114.92570000000001</v>
      </c>
      <c r="P75" s="4">
        <v>-6</v>
      </c>
      <c r="Q75" s="4">
        <v>0</v>
      </c>
      <c r="R75" s="4">
        <v>-15</v>
      </c>
      <c r="S75" s="4">
        <v>0</v>
      </c>
      <c r="T75" s="4">
        <v>-21</v>
      </c>
      <c r="U75" s="4">
        <v>93.925700000000006</v>
      </c>
      <c r="V75" s="1"/>
      <c r="W75" s="1"/>
    </row>
    <row r="76" spans="1:23" x14ac:dyDescent="0.25">
      <c r="A76" s="3">
        <v>74</v>
      </c>
      <c r="B76" s="2" t="s">
        <v>97</v>
      </c>
      <c r="C76" s="3" t="str">
        <f t="shared" si="2"/>
        <v>EM**</v>
      </c>
      <c r="D76" s="3" t="s">
        <v>99</v>
      </c>
      <c r="E76" s="3" t="str">
        <f t="shared" si="3"/>
        <v>AC**</v>
      </c>
      <c r="F76" s="3" t="s">
        <v>9</v>
      </c>
      <c r="G76" s="3" t="s">
        <v>5</v>
      </c>
      <c r="H76" s="3">
        <v>69.529899999999998</v>
      </c>
      <c r="I76" s="3">
        <v>6</v>
      </c>
      <c r="J76" s="4">
        <v>6</v>
      </c>
      <c r="K76" s="4">
        <v>0</v>
      </c>
      <c r="L76" s="4">
        <v>8</v>
      </c>
      <c r="M76" s="4">
        <v>0</v>
      </c>
      <c r="N76" s="4">
        <v>0</v>
      </c>
      <c r="O76" s="4">
        <v>89.529899999999998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89.529899999999998</v>
      </c>
      <c r="V76" s="1"/>
      <c r="W76" s="1"/>
    </row>
    <row r="77" spans="1:23" x14ac:dyDescent="0.25">
      <c r="A77" s="3">
        <v>75</v>
      </c>
      <c r="B77" s="2" t="s">
        <v>348</v>
      </c>
      <c r="C77" s="3" t="str">
        <f t="shared" si="2"/>
        <v>Çİ****</v>
      </c>
      <c r="D77" s="3" t="s">
        <v>151</v>
      </c>
      <c r="E77" s="3" t="str">
        <f t="shared" si="3"/>
        <v>YÜ***</v>
      </c>
      <c r="F77" s="3" t="s">
        <v>9</v>
      </c>
      <c r="G77" s="3" t="s">
        <v>5</v>
      </c>
      <c r="H77" s="3">
        <v>69.836299999999994</v>
      </c>
      <c r="I77" s="3">
        <v>0</v>
      </c>
      <c r="J77" s="4">
        <v>0</v>
      </c>
      <c r="K77" s="4">
        <v>0</v>
      </c>
      <c r="L77" s="4">
        <v>14</v>
      </c>
      <c r="M77" s="4">
        <v>0</v>
      </c>
      <c r="N77" s="4">
        <v>0</v>
      </c>
      <c r="O77" s="4">
        <v>83.836299999999994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83.836299999999994</v>
      </c>
      <c r="V77" s="1"/>
      <c r="W77" s="1"/>
    </row>
    <row r="78" spans="1:23" x14ac:dyDescent="0.25">
      <c r="A78" s="3">
        <v>76</v>
      </c>
      <c r="B78" s="2" t="s">
        <v>196</v>
      </c>
      <c r="C78" s="3" t="str">
        <f t="shared" si="2"/>
        <v>KA****</v>
      </c>
      <c r="D78" s="3" t="s">
        <v>197</v>
      </c>
      <c r="E78" s="3" t="str">
        <f t="shared" si="3"/>
        <v>KA**</v>
      </c>
      <c r="F78" s="3" t="s">
        <v>9</v>
      </c>
      <c r="G78" s="3" t="s">
        <v>5</v>
      </c>
      <c r="H78" s="3">
        <v>75.744799999999998</v>
      </c>
      <c r="I78" s="3">
        <v>6</v>
      </c>
      <c r="J78" s="4">
        <v>3</v>
      </c>
      <c r="K78" s="4">
        <v>0</v>
      </c>
      <c r="L78" s="4">
        <v>14</v>
      </c>
      <c r="M78" s="4">
        <v>0</v>
      </c>
      <c r="N78" s="4">
        <v>0</v>
      </c>
      <c r="O78" s="4">
        <v>98.744799999999998</v>
      </c>
      <c r="P78" s="4">
        <v>0</v>
      </c>
      <c r="Q78" s="4">
        <v>0</v>
      </c>
      <c r="R78" s="4">
        <v>-15</v>
      </c>
      <c r="S78" s="4">
        <v>0</v>
      </c>
      <c r="T78" s="4">
        <v>-15</v>
      </c>
      <c r="U78" s="4">
        <v>83.744799999999998</v>
      </c>
      <c r="V78" s="1"/>
      <c r="W78" s="1"/>
    </row>
    <row r="79" spans="1:23" x14ac:dyDescent="0.25">
      <c r="A79" s="3">
        <v>77</v>
      </c>
      <c r="B79" s="2" t="s">
        <v>80</v>
      </c>
      <c r="C79" s="3" t="str">
        <f t="shared" si="2"/>
        <v>DE***</v>
      </c>
      <c r="D79" s="3" t="s">
        <v>81</v>
      </c>
      <c r="E79" s="3" t="str">
        <f t="shared" si="3"/>
        <v>AL***</v>
      </c>
      <c r="F79" s="3" t="s">
        <v>9</v>
      </c>
      <c r="G79" s="3" t="s">
        <v>5</v>
      </c>
      <c r="H79" s="3">
        <v>91.759900000000002</v>
      </c>
      <c r="I79" s="3">
        <v>6</v>
      </c>
      <c r="J79" s="4">
        <v>6</v>
      </c>
      <c r="K79" s="4">
        <v>0</v>
      </c>
      <c r="L79" s="4">
        <v>9</v>
      </c>
      <c r="M79" s="4">
        <v>0</v>
      </c>
      <c r="N79" s="4">
        <v>0</v>
      </c>
      <c r="O79" s="4">
        <f>H79+I79+J79+L79</f>
        <v>112.7599</v>
      </c>
      <c r="P79" s="4">
        <v>0</v>
      </c>
      <c r="Q79" s="4">
        <v>0</v>
      </c>
      <c r="R79" s="4">
        <v>-15</v>
      </c>
      <c r="S79" s="4">
        <v>0</v>
      </c>
      <c r="T79" s="4">
        <v>-15</v>
      </c>
      <c r="U79" s="4">
        <f>O79+T79+R79</f>
        <v>82.759900000000002</v>
      </c>
      <c r="V79" s="1"/>
      <c r="W79" s="1"/>
    </row>
    <row r="80" spans="1:23" x14ac:dyDescent="0.25">
      <c r="A80" s="3">
        <v>78</v>
      </c>
      <c r="B80" s="2" t="s">
        <v>342</v>
      </c>
      <c r="C80" s="3" t="str">
        <f t="shared" si="2"/>
        <v>ZU***</v>
      </c>
      <c r="D80" s="3" t="s">
        <v>343</v>
      </c>
      <c r="E80" s="3" t="str">
        <f t="shared" si="3"/>
        <v>ÖN***</v>
      </c>
      <c r="F80" s="3" t="s">
        <v>9</v>
      </c>
      <c r="G80" s="3" t="s">
        <v>5</v>
      </c>
      <c r="H80" s="3">
        <v>60.429699999999997</v>
      </c>
      <c r="I80" s="3">
        <v>6</v>
      </c>
      <c r="J80" s="4">
        <v>3</v>
      </c>
      <c r="K80" s="4">
        <v>0</v>
      </c>
      <c r="L80" s="4">
        <v>12</v>
      </c>
      <c r="M80" s="4">
        <v>0</v>
      </c>
      <c r="N80" s="4">
        <v>0</v>
      </c>
      <c r="O80" s="4">
        <v>81.429699999999997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81.429699999999997</v>
      </c>
      <c r="V80" s="1"/>
      <c r="W80" s="1"/>
    </row>
    <row r="81" spans="1:23" x14ac:dyDescent="0.25">
      <c r="A81" s="3">
        <v>79</v>
      </c>
      <c r="B81" s="2" t="s">
        <v>251</v>
      </c>
      <c r="C81" s="3" t="str">
        <f t="shared" si="2"/>
        <v>MU*****</v>
      </c>
      <c r="D81" s="3" t="s">
        <v>255</v>
      </c>
      <c r="E81" s="3" t="str">
        <f t="shared" si="3"/>
        <v>KA*****</v>
      </c>
      <c r="F81" s="3" t="s">
        <v>9</v>
      </c>
      <c r="G81" s="3" t="s">
        <v>5</v>
      </c>
      <c r="H81" s="3">
        <v>60.484499999999997</v>
      </c>
      <c r="I81" s="3">
        <v>6</v>
      </c>
      <c r="J81" s="4">
        <v>0</v>
      </c>
      <c r="K81" s="4">
        <v>1</v>
      </c>
      <c r="L81" s="4">
        <v>12</v>
      </c>
      <c r="M81" s="4">
        <v>0</v>
      </c>
      <c r="N81" s="4">
        <v>0</v>
      </c>
      <c r="O81" s="4">
        <v>79.484499999999997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79.484499999999997</v>
      </c>
      <c r="V81" s="1"/>
      <c r="W81" s="1"/>
    </row>
    <row r="82" spans="1:23" x14ac:dyDescent="0.25">
      <c r="A82" s="3">
        <v>80</v>
      </c>
      <c r="B82" s="2" t="s">
        <v>351</v>
      </c>
      <c r="C82" s="3" t="str">
        <f t="shared" si="2"/>
        <v>ÖM**</v>
      </c>
      <c r="D82" s="3" t="s">
        <v>352</v>
      </c>
      <c r="E82" s="3" t="str">
        <f t="shared" si="3"/>
        <v>GÖ****</v>
      </c>
      <c r="F82" s="3" t="s">
        <v>9</v>
      </c>
      <c r="G82" s="3" t="s">
        <v>5</v>
      </c>
      <c r="H82" s="3">
        <v>76.535700000000006</v>
      </c>
      <c r="I82" s="3">
        <v>6</v>
      </c>
      <c r="J82" s="4">
        <v>6</v>
      </c>
      <c r="K82" s="4">
        <v>0</v>
      </c>
      <c r="L82" s="4">
        <v>15</v>
      </c>
      <c r="M82" s="4">
        <v>0</v>
      </c>
      <c r="N82" s="4">
        <v>0</v>
      </c>
      <c r="O82" s="4">
        <v>103.53570000000001</v>
      </c>
      <c r="P82" s="4">
        <v>0</v>
      </c>
      <c r="Q82" s="4">
        <v>0</v>
      </c>
      <c r="R82" s="4">
        <v>-15</v>
      </c>
      <c r="S82" s="4">
        <v>-10</v>
      </c>
      <c r="T82" s="4">
        <v>-25</v>
      </c>
      <c r="U82" s="4">
        <v>78.535700000000006</v>
      </c>
      <c r="V82" s="1"/>
      <c r="W82" s="1"/>
    </row>
    <row r="83" spans="1:23" x14ac:dyDescent="0.25">
      <c r="A83" s="3">
        <v>81</v>
      </c>
      <c r="B83" s="2" t="s">
        <v>112</v>
      </c>
      <c r="C83" s="3" t="str">
        <f t="shared" si="2"/>
        <v>ER***</v>
      </c>
      <c r="D83" s="3" t="s">
        <v>113</v>
      </c>
      <c r="E83" s="3" t="str">
        <f t="shared" si="3"/>
        <v>BE***</v>
      </c>
      <c r="F83" s="3" t="s">
        <v>9</v>
      </c>
      <c r="G83" s="3" t="s">
        <v>5</v>
      </c>
      <c r="H83" s="3">
        <v>66.855800000000002</v>
      </c>
      <c r="I83" s="3">
        <v>6</v>
      </c>
      <c r="J83" s="4">
        <v>3</v>
      </c>
      <c r="K83" s="4">
        <v>0</v>
      </c>
      <c r="L83" s="4">
        <v>13</v>
      </c>
      <c r="M83" s="4">
        <v>0</v>
      </c>
      <c r="N83" s="4">
        <v>0</v>
      </c>
      <c r="O83" s="4">
        <v>88.855800000000002</v>
      </c>
      <c r="P83" s="4">
        <v>0</v>
      </c>
      <c r="Q83" s="4">
        <v>0</v>
      </c>
      <c r="R83" s="4">
        <v>-15</v>
      </c>
      <c r="S83" s="4">
        <v>0</v>
      </c>
      <c r="T83" s="4">
        <v>-15</v>
      </c>
      <c r="U83" s="4">
        <v>73.855800000000002</v>
      </c>
      <c r="V83" s="1"/>
      <c r="W83" s="1"/>
    </row>
    <row r="84" spans="1:23" x14ac:dyDescent="0.25">
      <c r="A84" s="3">
        <v>82</v>
      </c>
      <c r="B84" s="2" t="s">
        <v>305</v>
      </c>
      <c r="C84" s="3" t="str">
        <f t="shared" si="2"/>
        <v>SE***</v>
      </c>
      <c r="D84" s="3" t="s">
        <v>306</v>
      </c>
      <c r="E84" s="3" t="str">
        <f t="shared" si="3"/>
        <v>BÜ**************</v>
      </c>
      <c r="F84" s="3" t="s">
        <v>9</v>
      </c>
      <c r="G84" s="3" t="s">
        <v>5</v>
      </c>
      <c r="H84" s="3">
        <v>66.855800000000002</v>
      </c>
      <c r="I84" s="3">
        <v>6</v>
      </c>
      <c r="J84" s="4">
        <v>3</v>
      </c>
      <c r="K84" s="4">
        <v>0</v>
      </c>
      <c r="L84" s="4">
        <v>13</v>
      </c>
      <c r="M84" s="4">
        <v>0</v>
      </c>
      <c r="N84" s="4">
        <v>0</v>
      </c>
      <c r="O84" s="4">
        <v>88.855800000000002</v>
      </c>
      <c r="P84" s="4">
        <v>0</v>
      </c>
      <c r="Q84" s="4">
        <v>0</v>
      </c>
      <c r="R84" s="4">
        <v>-15</v>
      </c>
      <c r="S84" s="4">
        <v>0</v>
      </c>
      <c r="T84" s="4">
        <v>-15</v>
      </c>
      <c r="U84" s="4">
        <v>73.855800000000002</v>
      </c>
      <c r="V84" s="1"/>
      <c r="W84" s="1"/>
    </row>
    <row r="85" spans="1:23" x14ac:dyDescent="0.25">
      <c r="A85" s="3">
        <v>83</v>
      </c>
      <c r="B85" s="2" t="s">
        <v>223</v>
      </c>
      <c r="C85" s="3" t="str">
        <f t="shared" si="2"/>
        <v>ME********</v>
      </c>
      <c r="D85" s="3" t="s">
        <v>224</v>
      </c>
      <c r="E85" s="3" t="str">
        <f t="shared" si="3"/>
        <v>BA***</v>
      </c>
      <c r="F85" s="3" t="s">
        <v>9</v>
      </c>
      <c r="G85" s="3" t="s">
        <v>5</v>
      </c>
      <c r="H85" s="3">
        <v>71.732500000000002</v>
      </c>
      <c r="I85" s="3">
        <v>6</v>
      </c>
      <c r="J85" s="4">
        <v>3</v>
      </c>
      <c r="K85" s="4">
        <v>0</v>
      </c>
      <c r="L85" s="4">
        <v>3</v>
      </c>
      <c r="M85" s="4">
        <v>0</v>
      </c>
      <c r="N85" s="4">
        <v>0</v>
      </c>
      <c r="O85" s="4">
        <v>83.732500000000002</v>
      </c>
      <c r="P85" s="4">
        <v>0</v>
      </c>
      <c r="Q85" s="4">
        <v>0</v>
      </c>
      <c r="R85" s="4">
        <v>0</v>
      </c>
      <c r="S85" s="4">
        <v>-10</v>
      </c>
      <c r="T85" s="4">
        <v>-10</v>
      </c>
      <c r="U85" s="4">
        <v>73.732500000000002</v>
      </c>
      <c r="V85" s="1"/>
      <c r="W85" s="1"/>
    </row>
    <row r="86" spans="1:23" x14ac:dyDescent="0.25">
      <c r="A86" s="3">
        <v>84</v>
      </c>
      <c r="B86" s="2" t="s">
        <v>49</v>
      </c>
      <c r="C86" s="3" t="str">
        <f t="shared" si="2"/>
        <v>AS**</v>
      </c>
      <c r="D86" s="3" t="s">
        <v>50</v>
      </c>
      <c r="E86" s="3" t="str">
        <f t="shared" si="3"/>
        <v>SA***************</v>
      </c>
      <c r="F86" s="3" t="s">
        <v>9</v>
      </c>
      <c r="G86" s="3" t="s">
        <v>5</v>
      </c>
      <c r="H86" s="3">
        <v>51.330199999999998</v>
      </c>
      <c r="I86" s="3">
        <v>6</v>
      </c>
      <c r="J86" s="4">
        <v>3</v>
      </c>
      <c r="K86" s="4">
        <v>0</v>
      </c>
      <c r="L86" s="4">
        <v>10</v>
      </c>
      <c r="M86" s="4">
        <v>0</v>
      </c>
      <c r="N86" s="4">
        <v>0</v>
      </c>
      <c r="O86" s="4">
        <v>70.330199999999991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70.330199999999991</v>
      </c>
      <c r="V86" s="1"/>
      <c r="W86" s="1"/>
    </row>
    <row r="87" spans="1:23" x14ac:dyDescent="0.25">
      <c r="A87" s="3">
        <v>85</v>
      </c>
      <c r="B87" s="2" t="s">
        <v>295</v>
      </c>
      <c r="C87" s="3" t="str">
        <f t="shared" si="2"/>
        <v>RE***</v>
      </c>
      <c r="D87" s="3" t="s">
        <v>143</v>
      </c>
      <c r="E87" s="3" t="str">
        <f t="shared" si="3"/>
        <v>AY***</v>
      </c>
      <c r="F87" s="3" t="s">
        <v>9</v>
      </c>
      <c r="G87" s="3" t="s">
        <v>5</v>
      </c>
      <c r="H87" s="3">
        <v>60.411000000000001</v>
      </c>
      <c r="I87" s="3">
        <v>6</v>
      </c>
      <c r="J87" s="4">
        <v>6</v>
      </c>
      <c r="K87" s="4">
        <v>0</v>
      </c>
      <c r="L87" s="4">
        <v>12</v>
      </c>
      <c r="M87" s="4">
        <v>0</v>
      </c>
      <c r="N87" s="4">
        <v>0</v>
      </c>
      <c r="O87" s="4">
        <v>84.411000000000001</v>
      </c>
      <c r="P87" s="4">
        <v>0</v>
      </c>
      <c r="Q87" s="4">
        <v>0</v>
      </c>
      <c r="R87" s="4">
        <v>-15</v>
      </c>
      <c r="S87" s="4">
        <v>0</v>
      </c>
      <c r="T87" s="4">
        <v>-15</v>
      </c>
      <c r="U87" s="4">
        <v>69.411000000000001</v>
      </c>
      <c r="V87" s="1"/>
      <c r="W87" s="1"/>
    </row>
    <row r="88" spans="1:23" x14ac:dyDescent="0.25">
      <c r="A88" s="3">
        <v>86</v>
      </c>
      <c r="B88" s="2" t="s">
        <v>346</v>
      </c>
      <c r="C88" s="3" t="str">
        <f t="shared" si="2"/>
        <v>ÇA**********</v>
      </c>
      <c r="D88" s="3" t="s">
        <v>347</v>
      </c>
      <c r="E88" s="3" t="str">
        <f t="shared" si="3"/>
        <v>YI******</v>
      </c>
      <c r="F88" s="3" t="s">
        <v>9</v>
      </c>
      <c r="G88" s="3" t="s">
        <v>5</v>
      </c>
      <c r="H88" s="3">
        <v>72.537099999999995</v>
      </c>
      <c r="I88" s="3">
        <v>6</v>
      </c>
      <c r="J88" s="4">
        <v>6</v>
      </c>
      <c r="K88" s="4">
        <v>0</v>
      </c>
      <c r="L88" s="4">
        <v>5</v>
      </c>
      <c r="M88" s="4">
        <v>0</v>
      </c>
      <c r="N88" s="4">
        <v>0</v>
      </c>
      <c r="O88" s="4">
        <v>89.537099999999995</v>
      </c>
      <c r="P88" s="4">
        <v>-9</v>
      </c>
      <c r="Q88" s="4">
        <v>0</v>
      </c>
      <c r="R88" s="4">
        <v>-15</v>
      </c>
      <c r="S88" s="4">
        <v>0</v>
      </c>
      <c r="T88" s="4">
        <v>-24</v>
      </c>
      <c r="U88" s="4">
        <v>65.537099999999995</v>
      </c>
      <c r="V88" s="1"/>
      <c r="W88" s="1"/>
    </row>
    <row r="89" spans="1:23" x14ac:dyDescent="0.25">
      <c r="A89" s="3">
        <v>87</v>
      </c>
      <c r="B89" s="2" t="s">
        <v>95</v>
      </c>
      <c r="C89" s="3" t="str">
        <f t="shared" si="2"/>
        <v>EM***</v>
      </c>
      <c r="D89" s="3" t="s">
        <v>96</v>
      </c>
      <c r="E89" s="3" t="str">
        <f t="shared" si="3"/>
        <v>SO***</v>
      </c>
      <c r="F89" s="3" t="s">
        <v>9</v>
      </c>
      <c r="G89" s="3" t="s">
        <v>5</v>
      </c>
      <c r="H89" s="3">
        <v>54.630800000000001</v>
      </c>
      <c r="I89" s="3">
        <v>0</v>
      </c>
      <c r="J89" s="4">
        <v>0</v>
      </c>
      <c r="K89" s="4">
        <v>1</v>
      </c>
      <c r="L89" s="4">
        <v>8</v>
      </c>
      <c r="M89" s="4">
        <v>0</v>
      </c>
      <c r="N89" s="4">
        <v>0</v>
      </c>
      <c r="O89" s="4">
        <v>63.630800000000001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63.630800000000001</v>
      </c>
      <c r="V89" s="1"/>
      <c r="W89" s="1"/>
    </row>
    <row r="90" spans="1:23" x14ac:dyDescent="0.25">
      <c r="A90" s="3">
        <v>88</v>
      </c>
      <c r="B90" s="2" t="s">
        <v>322</v>
      </c>
      <c r="C90" s="3" t="str">
        <f t="shared" si="2"/>
        <v>SÜ***</v>
      </c>
      <c r="D90" s="3" t="s">
        <v>323</v>
      </c>
      <c r="E90" s="3" t="str">
        <f t="shared" si="3"/>
        <v>HO***</v>
      </c>
      <c r="F90" s="3" t="s">
        <v>9</v>
      </c>
      <c r="G90" s="3" t="s">
        <v>5</v>
      </c>
      <c r="H90" s="3">
        <v>69.877399999999994</v>
      </c>
      <c r="I90" s="3">
        <v>0</v>
      </c>
      <c r="J90" s="4">
        <v>0</v>
      </c>
      <c r="K90" s="4">
        <v>0</v>
      </c>
      <c r="L90" s="4">
        <v>8</v>
      </c>
      <c r="M90" s="4">
        <v>0</v>
      </c>
      <c r="N90" s="4">
        <v>0</v>
      </c>
      <c r="O90" s="4">
        <v>77.877399999999994</v>
      </c>
      <c r="P90" s="4">
        <v>-15</v>
      </c>
      <c r="Q90" s="4">
        <v>0</v>
      </c>
      <c r="R90" s="4">
        <v>0</v>
      </c>
      <c r="S90" s="4">
        <v>0</v>
      </c>
      <c r="T90" s="4">
        <v>-15</v>
      </c>
      <c r="U90" s="4">
        <v>62.877399999999994</v>
      </c>
      <c r="V90" s="1"/>
      <c r="W90" s="1"/>
    </row>
    <row r="91" spans="1:23" x14ac:dyDescent="0.25">
      <c r="A91" s="3">
        <v>89</v>
      </c>
      <c r="B91" s="2" t="s">
        <v>229</v>
      </c>
      <c r="C91" s="3" t="str">
        <f t="shared" si="2"/>
        <v>ME**********</v>
      </c>
      <c r="D91" s="3" t="s">
        <v>96</v>
      </c>
      <c r="E91" s="3" t="str">
        <f t="shared" si="3"/>
        <v>SO***</v>
      </c>
      <c r="F91" s="3" t="s">
        <v>9</v>
      </c>
      <c r="G91" s="3" t="s">
        <v>5</v>
      </c>
      <c r="H91" s="3">
        <v>70.539299999999997</v>
      </c>
      <c r="I91" s="3">
        <v>6</v>
      </c>
      <c r="J91" s="4">
        <v>3</v>
      </c>
      <c r="K91" s="4">
        <v>0</v>
      </c>
      <c r="L91" s="4">
        <v>8</v>
      </c>
      <c r="M91" s="4">
        <v>0</v>
      </c>
      <c r="N91" s="4">
        <v>0</v>
      </c>
      <c r="O91" s="4">
        <v>87.539299999999997</v>
      </c>
      <c r="P91" s="4">
        <v>0</v>
      </c>
      <c r="Q91" s="4">
        <v>0</v>
      </c>
      <c r="R91" s="4">
        <v>-15</v>
      </c>
      <c r="S91" s="4">
        <v>-10</v>
      </c>
      <c r="T91" s="4">
        <v>-25</v>
      </c>
      <c r="U91" s="4">
        <v>62.539299999999997</v>
      </c>
      <c r="V91" s="1"/>
      <c r="W91" s="1"/>
    </row>
    <row r="92" spans="1:23" x14ac:dyDescent="0.25">
      <c r="A92" s="3">
        <v>90</v>
      </c>
      <c r="B92" s="2" t="s">
        <v>217</v>
      </c>
      <c r="C92" s="3" t="str">
        <f t="shared" si="2"/>
        <v>ME****</v>
      </c>
      <c r="D92" s="3" t="s">
        <v>219</v>
      </c>
      <c r="E92" s="3" t="str">
        <f t="shared" si="3"/>
        <v>DÖ******</v>
      </c>
      <c r="F92" s="3" t="s">
        <v>9</v>
      </c>
      <c r="G92" s="3" t="s">
        <v>5</v>
      </c>
      <c r="H92" s="3">
        <v>52.189599999999999</v>
      </c>
      <c r="I92" s="3">
        <v>6</v>
      </c>
      <c r="J92" s="4">
        <v>3</v>
      </c>
      <c r="K92" s="4">
        <v>0</v>
      </c>
      <c r="L92" s="4">
        <v>9</v>
      </c>
      <c r="M92" s="4">
        <v>0</v>
      </c>
      <c r="N92" s="4">
        <v>0</v>
      </c>
      <c r="O92" s="4">
        <v>70.189599999999999</v>
      </c>
      <c r="P92" s="4">
        <v>0</v>
      </c>
      <c r="Q92" s="4">
        <v>0</v>
      </c>
      <c r="R92" s="4">
        <v>-15</v>
      </c>
      <c r="S92" s="4">
        <v>0</v>
      </c>
      <c r="T92" s="4">
        <v>-15</v>
      </c>
      <c r="U92" s="4">
        <v>55.189599999999999</v>
      </c>
      <c r="V92" s="1"/>
      <c r="W92" s="1"/>
    </row>
    <row r="93" spans="1:23" x14ac:dyDescent="0.25">
      <c r="A93" s="3">
        <v>91</v>
      </c>
      <c r="B93" s="2" t="s">
        <v>97</v>
      </c>
      <c r="C93" s="3" t="str">
        <f t="shared" si="2"/>
        <v>EM**</v>
      </c>
      <c r="D93" s="3" t="s">
        <v>98</v>
      </c>
      <c r="E93" s="3" t="str">
        <f t="shared" si="3"/>
        <v>Şİ****</v>
      </c>
      <c r="F93" s="3" t="s">
        <v>9</v>
      </c>
      <c r="G93" s="3" t="s">
        <v>5</v>
      </c>
      <c r="H93" s="3">
        <v>49.808900000000001</v>
      </c>
      <c r="I93" s="3">
        <v>6</v>
      </c>
      <c r="J93" s="4">
        <v>3</v>
      </c>
      <c r="K93" s="4">
        <v>0</v>
      </c>
      <c r="L93" s="4">
        <v>10</v>
      </c>
      <c r="M93" s="4">
        <v>0</v>
      </c>
      <c r="N93" s="4">
        <v>0</v>
      </c>
      <c r="O93" s="4">
        <v>68.808899999999994</v>
      </c>
      <c r="P93" s="4">
        <v>0</v>
      </c>
      <c r="Q93" s="4">
        <v>0</v>
      </c>
      <c r="R93" s="4">
        <v>-15</v>
      </c>
      <c r="S93" s="4">
        <v>0</v>
      </c>
      <c r="T93" s="4">
        <v>-15</v>
      </c>
      <c r="U93" s="4">
        <v>53.808899999999994</v>
      </c>
      <c r="V93" s="1"/>
      <c r="W93" s="1"/>
    </row>
    <row r="94" spans="1:23" x14ac:dyDescent="0.25">
      <c r="A94" s="3">
        <v>92</v>
      </c>
      <c r="B94" s="2" t="s">
        <v>74</v>
      </c>
      <c r="C94" s="3" t="str">
        <f t="shared" si="2"/>
        <v>CE***</v>
      </c>
      <c r="D94" s="3" t="s">
        <v>75</v>
      </c>
      <c r="E94" s="3" t="str">
        <f t="shared" si="3"/>
        <v>OS*******</v>
      </c>
      <c r="F94" s="3" t="s">
        <v>9</v>
      </c>
      <c r="G94" s="3" t="s">
        <v>5</v>
      </c>
      <c r="H94" s="3">
        <v>86.480900000000005</v>
      </c>
      <c r="I94" s="3">
        <v>6</v>
      </c>
      <c r="J94" s="4">
        <v>6</v>
      </c>
      <c r="K94" s="4">
        <v>0</v>
      </c>
      <c r="L94" s="4">
        <v>13</v>
      </c>
      <c r="M94" s="4">
        <v>0</v>
      </c>
      <c r="N94" s="4">
        <v>0</v>
      </c>
      <c r="O94" s="4">
        <f>H94+I94+J94+L94</f>
        <v>111.48090000000001</v>
      </c>
      <c r="P94" s="4">
        <v>-15</v>
      </c>
      <c r="Q94" s="4">
        <v>0</v>
      </c>
      <c r="R94" s="4">
        <v>-15</v>
      </c>
      <c r="S94" s="4">
        <v>0</v>
      </c>
      <c r="T94" s="4">
        <v>-30</v>
      </c>
      <c r="U94" s="4">
        <f>O94+T94+R94+P94</f>
        <v>51.480900000000005</v>
      </c>
      <c r="V94" s="1"/>
      <c r="W94" s="1"/>
    </row>
    <row r="95" spans="1:23" x14ac:dyDescent="0.25">
      <c r="A95" s="3">
        <v>93</v>
      </c>
      <c r="B95" s="2" t="s">
        <v>190</v>
      </c>
      <c r="C95" s="3" t="str">
        <f t="shared" si="2"/>
        <v>İS*******</v>
      </c>
      <c r="D95" s="3" t="s">
        <v>191</v>
      </c>
      <c r="E95" s="3" t="str">
        <f t="shared" si="3"/>
        <v>DO***</v>
      </c>
      <c r="F95" s="3" t="s">
        <v>9</v>
      </c>
      <c r="G95" s="3" t="s">
        <v>5</v>
      </c>
      <c r="H95" s="3">
        <v>36.133400000000002</v>
      </c>
      <c r="I95" s="3">
        <v>0</v>
      </c>
      <c r="J95" s="4">
        <v>0</v>
      </c>
      <c r="K95" s="4">
        <v>5</v>
      </c>
      <c r="L95" s="4">
        <v>7</v>
      </c>
      <c r="M95" s="4">
        <v>0</v>
      </c>
      <c r="N95" s="4">
        <v>0</v>
      </c>
      <c r="O95" s="4">
        <v>48.133400000000002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48.133400000000002</v>
      </c>
      <c r="V95" s="1"/>
      <c r="W95" s="1"/>
    </row>
    <row r="96" spans="1:23" x14ac:dyDescent="0.25">
      <c r="A96" s="3">
        <v>94</v>
      </c>
      <c r="B96" s="2" t="s">
        <v>238</v>
      </c>
      <c r="C96" s="3" t="str">
        <f t="shared" si="2"/>
        <v>Mİ******</v>
      </c>
      <c r="D96" s="3" t="s">
        <v>239</v>
      </c>
      <c r="E96" s="3" t="str">
        <f t="shared" si="3"/>
        <v>ÖZ***</v>
      </c>
      <c r="F96" s="3" t="s">
        <v>9</v>
      </c>
      <c r="G96" s="3" t="s">
        <v>5</v>
      </c>
      <c r="H96" s="3">
        <v>49.891100000000002</v>
      </c>
      <c r="I96" s="3">
        <v>6</v>
      </c>
      <c r="J96" s="4">
        <v>6</v>
      </c>
      <c r="K96" s="4">
        <v>0</v>
      </c>
      <c r="L96" s="4">
        <v>10</v>
      </c>
      <c r="M96" s="4">
        <v>0</v>
      </c>
      <c r="N96" s="4">
        <v>0</v>
      </c>
      <c r="O96" s="4">
        <f>H96+I96+J96+L96</f>
        <v>71.891099999999994</v>
      </c>
      <c r="P96" s="4">
        <v>0</v>
      </c>
      <c r="Q96" s="4">
        <v>0</v>
      </c>
      <c r="R96" s="4">
        <v>-15</v>
      </c>
      <c r="S96" s="4">
        <v>0</v>
      </c>
      <c r="T96" s="4">
        <v>-15</v>
      </c>
      <c r="U96" s="4">
        <f>O96+T96+R96</f>
        <v>41.891099999999994</v>
      </c>
      <c r="V96" s="1"/>
      <c r="W96" s="1"/>
    </row>
    <row r="97" spans="1:23" x14ac:dyDescent="0.25">
      <c r="A97" s="3">
        <v>95</v>
      </c>
      <c r="B97" s="2" t="s">
        <v>259</v>
      </c>
      <c r="C97" s="3" t="str">
        <f t="shared" si="2"/>
        <v>NE****</v>
      </c>
      <c r="D97" s="3" t="s">
        <v>260</v>
      </c>
      <c r="E97" s="3" t="str">
        <f t="shared" si="3"/>
        <v>ÖZ**</v>
      </c>
      <c r="F97" s="3" t="s">
        <v>9</v>
      </c>
      <c r="G97" s="3" t="s">
        <v>5</v>
      </c>
      <c r="H97" s="3">
        <v>50.046799999999998</v>
      </c>
      <c r="I97" s="3">
        <v>0</v>
      </c>
      <c r="J97" s="4">
        <v>0</v>
      </c>
      <c r="K97" s="4">
        <v>0</v>
      </c>
      <c r="L97" s="4">
        <v>10</v>
      </c>
      <c r="M97" s="4">
        <v>0</v>
      </c>
      <c r="N97" s="4">
        <v>0</v>
      </c>
      <c r="O97" s="4">
        <v>60.046799999999998</v>
      </c>
      <c r="P97" s="4">
        <v>-27</v>
      </c>
      <c r="Q97" s="4">
        <v>0</v>
      </c>
      <c r="R97" s="4">
        <v>0</v>
      </c>
      <c r="S97" s="4">
        <v>0</v>
      </c>
      <c r="T97" s="4">
        <v>-27</v>
      </c>
      <c r="U97" s="4">
        <v>33.046799999999998</v>
      </c>
      <c r="V97" s="1"/>
      <c r="W97" s="1"/>
    </row>
    <row r="98" spans="1:23" x14ac:dyDescent="0.25">
      <c r="A98" s="3">
        <v>96</v>
      </c>
      <c r="B98" s="2" t="s">
        <v>134</v>
      </c>
      <c r="C98" s="3" t="str">
        <f t="shared" si="2"/>
        <v>FE***</v>
      </c>
      <c r="D98" s="3" t="s">
        <v>135</v>
      </c>
      <c r="E98" s="3" t="str">
        <f t="shared" si="3"/>
        <v>GÜ****</v>
      </c>
      <c r="F98" s="3" t="s">
        <v>4</v>
      </c>
      <c r="G98" s="3" t="s">
        <v>5</v>
      </c>
      <c r="H98" s="3">
        <v>114.82259999999999</v>
      </c>
      <c r="I98" s="3">
        <v>6</v>
      </c>
      <c r="J98" s="4">
        <v>6</v>
      </c>
      <c r="K98" s="4">
        <v>0</v>
      </c>
      <c r="L98" s="4">
        <v>23</v>
      </c>
      <c r="M98" s="4">
        <v>0</v>
      </c>
      <c r="N98" s="4">
        <v>0</v>
      </c>
      <c r="O98" s="4">
        <v>149.82259999999999</v>
      </c>
      <c r="P98" s="4">
        <v>0</v>
      </c>
      <c r="Q98" s="4">
        <v>0</v>
      </c>
      <c r="R98" s="4">
        <v>-15</v>
      </c>
      <c r="S98" s="4">
        <v>0</v>
      </c>
      <c r="T98" s="4">
        <v>-15</v>
      </c>
      <c r="U98" s="4">
        <v>134.82259999999999</v>
      </c>
      <c r="V98" s="1"/>
      <c r="W98" s="1"/>
    </row>
    <row r="99" spans="1:23" x14ac:dyDescent="0.25">
      <c r="A99" s="3">
        <v>97</v>
      </c>
      <c r="B99" s="2" t="s">
        <v>114</v>
      </c>
      <c r="C99" s="3" t="str">
        <f t="shared" si="2"/>
        <v>ER***</v>
      </c>
      <c r="D99" s="3" t="s">
        <v>115</v>
      </c>
      <c r="E99" s="3" t="str">
        <f t="shared" si="3"/>
        <v>YI****</v>
      </c>
      <c r="F99" s="3" t="s">
        <v>4</v>
      </c>
      <c r="G99" s="3" t="s">
        <v>5</v>
      </c>
      <c r="H99" s="3">
        <v>105.4982</v>
      </c>
      <c r="I99" s="3">
        <v>6</v>
      </c>
      <c r="J99" s="4">
        <v>6</v>
      </c>
      <c r="K99" s="4">
        <v>0</v>
      </c>
      <c r="L99" s="4">
        <v>21</v>
      </c>
      <c r="M99" s="4">
        <v>0</v>
      </c>
      <c r="N99" s="4">
        <v>0</v>
      </c>
      <c r="O99" s="4">
        <v>138.4982</v>
      </c>
      <c r="P99" s="4">
        <v>0</v>
      </c>
      <c r="Q99" s="4">
        <v>0</v>
      </c>
      <c r="R99" s="4">
        <v>-15</v>
      </c>
      <c r="S99" s="4">
        <v>0</v>
      </c>
      <c r="T99" s="4">
        <v>-15</v>
      </c>
      <c r="U99" s="4">
        <v>123.4982</v>
      </c>
      <c r="V99" s="1"/>
      <c r="W99" s="1"/>
    </row>
    <row r="100" spans="1:23" x14ac:dyDescent="0.25">
      <c r="A100" s="3">
        <v>98</v>
      </c>
      <c r="B100" s="2" t="s">
        <v>200</v>
      </c>
      <c r="C100" s="3" t="str">
        <f t="shared" si="2"/>
        <v>KE***</v>
      </c>
      <c r="D100" s="3" t="s">
        <v>201</v>
      </c>
      <c r="E100" s="3" t="str">
        <f t="shared" si="3"/>
        <v>KO***</v>
      </c>
      <c r="F100" s="3" t="s">
        <v>4</v>
      </c>
      <c r="G100" s="3" t="s">
        <v>5</v>
      </c>
      <c r="H100" s="3">
        <v>65.060500000000005</v>
      </c>
      <c r="I100" s="3">
        <v>6</v>
      </c>
      <c r="J100" s="4">
        <v>6</v>
      </c>
      <c r="K100" s="4">
        <v>0</v>
      </c>
      <c r="L100" s="4">
        <v>3</v>
      </c>
      <c r="M100" s="4">
        <v>0</v>
      </c>
      <c r="N100" s="4">
        <v>40</v>
      </c>
      <c r="O100" s="4">
        <v>120.0605</v>
      </c>
      <c r="P100" s="4">
        <v>-3</v>
      </c>
      <c r="Q100" s="4">
        <v>0</v>
      </c>
      <c r="R100" s="4">
        <v>0</v>
      </c>
      <c r="S100" s="4">
        <v>0</v>
      </c>
      <c r="T100" s="4">
        <v>-3</v>
      </c>
      <c r="U100" s="4">
        <v>117.0605</v>
      </c>
      <c r="V100" s="1"/>
      <c r="W100" s="1"/>
    </row>
    <row r="101" spans="1:23" x14ac:dyDescent="0.25">
      <c r="A101" s="3">
        <v>99</v>
      </c>
      <c r="B101" s="2" t="s">
        <v>332</v>
      </c>
      <c r="C101" s="3" t="str">
        <f t="shared" si="2"/>
        <v>TÜ***</v>
      </c>
      <c r="D101" s="3" t="s">
        <v>100</v>
      </c>
      <c r="E101" s="3" t="str">
        <f t="shared" si="3"/>
        <v>BÜ****</v>
      </c>
      <c r="F101" s="3" t="s">
        <v>4</v>
      </c>
      <c r="G101" s="3" t="s">
        <v>5</v>
      </c>
      <c r="H101" s="3">
        <v>94.932199999999995</v>
      </c>
      <c r="I101" s="3">
        <v>6</v>
      </c>
      <c r="J101" s="4">
        <v>3</v>
      </c>
      <c r="K101" s="4">
        <v>0</v>
      </c>
      <c r="L101" s="4">
        <v>18</v>
      </c>
      <c r="M101" s="4">
        <v>0</v>
      </c>
      <c r="N101" s="4">
        <v>0</v>
      </c>
      <c r="O101" s="4">
        <v>121.93219999999999</v>
      </c>
      <c r="P101" s="4">
        <v>0</v>
      </c>
      <c r="Q101" s="4">
        <v>0</v>
      </c>
      <c r="R101" s="4">
        <v>-15</v>
      </c>
      <c r="S101" s="4">
        <v>0</v>
      </c>
      <c r="T101" s="4">
        <v>-15</v>
      </c>
      <c r="U101" s="4">
        <v>106.93219999999999</v>
      </c>
      <c r="V101" s="1"/>
      <c r="W101" s="1"/>
    </row>
    <row r="102" spans="1:23" x14ac:dyDescent="0.25">
      <c r="A102" s="3">
        <v>100</v>
      </c>
      <c r="B102" s="2" t="s">
        <v>213</v>
      </c>
      <c r="C102" s="3" t="str">
        <f t="shared" si="2"/>
        <v>MA****</v>
      </c>
      <c r="D102" s="3" t="s">
        <v>215</v>
      </c>
      <c r="E102" s="3" t="str">
        <f t="shared" si="3"/>
        <v>EV**</v>
      </c>
      <c r="F102" s="3" t="s">
        <v>4</v>
      </c>
      <c r="G102" s="3" t="s">
        <v>5</v>
      </c>
      <c r="H102" s="3">
        <v>99.685599999999994</v>
      </c>
      <c r="I102" s="3">
        <v>6</v>
      </c>
      <c r="J102" s="4">
        <v>6</v>
      </c>
      <c r="K102" s="4">
        <v>0</v>
      </c>
      <c r="L102" s="4">
        <v>9</v>
      </c>
      <c r="M102" s="4">
        <v>0</v>
      </c>
      <c r="N102" s="4">
        <v>0</v>
      </c>
      <c r="O102" s="4">
        <v>120.68559999999999</v>
      </c>
      <c r="P102" s="4">
        <v>0</v>
      </c>
      <c r="Q102" s="4">
        <v>0</v>
      </c>
      <c r="R102" s="4">
        <v>-15</v>
      </c>
      <c r="S102" s="4">
        <v>0</v>
      </c>
      <c r="T102" s="4">
        <v>-15</v>
      </c>
      <c r="U102" s="4">
        <v>105.68559999999999</v>
      </c>
      <c r="V102" s="1"/>
      <c r="W102" s="1"/>
    </row>
    <row r="103" spans="1:23" x14ac:dyDescent="0.25">
      <c r="A103" s="3">
        <v>101</v>
      </c>
      <c r="B103" s="2" t="s">
        <v>283</v>
      </c>
      <c r="C103" s="3" t="str">
        <f t="shared" si="2"/>
        <v>OĞ**</v>
      </c>
      <c r="D103" s="3" t="s">
        <v>284</v>
      </c>
      <c r="E103" s="3" t="str">
        <f t="shared" si="3"/>
        <v>DÜ*****</v>
      </c>
      <c r="F103" s="3" t="s">
        <v>4</v>
      </c>
      <c r="G103" s="3" t="s">
        <v>5</v>
      </c>
      <c r="H103" s="3">
        <v>76.590500000000006</v>
      </c>
      <c r="I103" s="3">
        <v>6</v>
      </c>
      <c r="J103" s="4">
        <v>6</v>
      </c>
      <c r="K103" s="4">
        <v>0</v>
      </c>
      <c r="L103" s="4">
        <v>15</v>
      </c>
      <c r="M103" s="4">
        <v>0</v>
      </c>
      <c r="N103" s="4">
        <v>0</v>
      </c>
      <c r="O103" s="4">
        <v>103.59050000000001</v>
      </c>
      <c r="P103" s="4">
        <v>-9</v>
      </c>
      <c r="Q103" s="4">
        <v>0</v>
      </c>
      <c r="R103" s="4">
        <v>0</v>
      </c>
      <c r="S103" s="4">
        <v>0</v>
      </c>
      <c r="T103" s="4">
        <v>-9</v>
      </c>
      <c r="U103" s="4">
        <v>94.590500000000006</v>
      </c>
      <c r="V103" s="1"/>
      <c r="W103" s="1"/>
    </row>
    <row r="104" spans="1:23" x14ac:dyDescent="0.25">
      <c r="A104" s="3">
        <v>102</v>
      </c>
      <c r="B104" s="2" t="s">
        <v>169</v>
      </c>
      <c r="C104" s="3" t="str">
        <f t="shared" si="2"/>
        <v>HA****</v>
      </c>
      <c r="D104" s="3" t="s">
        <v>152</v>
      </c>
      <c r="E104" s="3" t="str">
        <f t="shared" si="3"/>
        <v>GÜ***</v>
      </c>
      <c r="F104" s="3" t="s">
        <v>4</v>
      </c>
      <c r="G104" s="3" t="s">
        <v>5</v>
      </c>
      <c r="H104" s="3">
        <v>80.156400000000005</v>
      </c>
      <c r="I104" s="3">
        <v>6</v>
      </c>
      <c r="J104" s="4">
        <v>6</v>
      </c>
      <c r="K104" s="4">
        <v>0</v>
      </c>
      <c r="L104" s="4">
        <v>14</v>
      </c>
      <c r="M104" s="4">
        <v>0</v>
      </c>
      <c r="N104" s="4">
        <v>0</v>
      </c>
      <c r="O104" s="4">
        <v>106.1564</v>
      </c>
      <c r="P104" s="4">
        <v>0</v>
      </c>
      <c r="Q104" s="4">
        <v>0</v>
      </c>
      <c r="R104" s="4">
        <v>-15</v>
      </c>
      <c r="S104" s="4">
        <v>0</v>
      </c>
      <c r="T104" s="4">
        <v>-15</v>
      </c>
      <c r="U104" s="4">
        <v>91.156400000000005</v>
      </c>
      <c r="V104" s="1"/>
      <c r="W104" s="1"/>
    </row>
    <row r="105" spans="1:23" x14ac:dyDescent="0.25">
      <c r="A105" s="3">
        <v>103</v>
      </c>
      <c r="B105" s="2" t="s">
        <v>277</v>
      </c>
      <c r="C105" s="3" t="str">
        <f t="shared" si="2"/>
        <v>OK***</v>
      </c>
      <c r="D105" s="3" t="s">
        <v>278</v>
      </c>
      <c r="E105" s="3" t="str">
        <f t="shared" si="3"/>
        <v>TU***</v>
      </c>
      <c r="F105" s="3" t="s">
        <v>4</v>
      </c>
      <c r="G105" s="3" t="s">
        <v>5</v>
      </c>
      <c r="H105" s="3">
        <v>85.443399999999997</v>
      </c>
      <c r="I105" s="3">
        <v>0</v>
      </c>
      <c r="J105" s="4">
        <v>0</v>
      </c>
      <c r="K105" s="4">
        <v>1</v>
      </c>
      <c r="L105" s="4">
        <v>17</v>
      </c>
      <c r="M105" s="4">
        <v>0</v>
      </c>
      <c r="N105" s="4">
        <v>0</v>
      </c>
      <c r="O105" s="4">
        <v>103.4434</v>
      </c>
      <c r="P105" s="4">
        <v>0</v>
      </c>
      <c r="Q105" s="4">
        <v>0</v>
      </c>
      <c r="R105" s="4">
        <v>-15</v>
      </c>
      <c r="S105" s="4">
        <v>0</v>
      </c>
      <c r="T105" s="4">
        <v>-15</v>
      </c>
      <c r="U105" s="4">
        <v>88.443399999999997</v>
      </c>
      <c r="V105" s="1"/>
      <c r="W105" s="1"/>
    </row>
    <row r="106" spans="1:23" x14ac:dyDescent="0.25">
      <c r="A106" s="3">
        <v>104</v>
      </c>
      <c r="B106" s="2" t="s">
        <v>130</v>
      </c>
      <c r="C106" s="3" t="str">
        <f t="shared" si="2"/>
        <v>FA***</v>
      </c>
      <c r="D106" s="3" t="s">
        <v>131</v>
      </c>
      <c r="E106" s="3" t="str">
        <f t="shared" si="3"/>
        <v>DO*****</v>
      </c>
      <c r="F106" s="3" t="s">
        <v>4</v>
      </c>
      <c r="G106" s="3" t="s">
        <v>5</v>
      </c>
      <c r="H106" s="3">
        <v>85.982699999999994</v>
      </c>
      <c r="I106" s="3">
        <v>0</v>
      </c>
      <c r="J106" s="4">
        <v>0</v>
      </c>
      <c r="K106" s="4">
        <v>1</v>
      </c>
      <c r="L106" s="4">
        <v>15</v>
      </c>
      <c r="M106" s="4">
        <v>0</v>
      </c>
      <c r="N106" s="4">
        <v>0</v>
      </c>
      <c r="O106" s="4">
        <v>101.98269999999999</v>
      </c>
      <c r="P106" s="4">
        <v>0</v>
      </c>
      <c r="Q106" s="4">
        <v>0</v>
      </c>
      <c r="R106" s="4">
        <v>-15</v>
      </c>
      <c r="S106" s="4">
        <v>0</v>
      </c>
      <c r="T106" s="4">
        <v>-15</v>
      </c>
      <c r="U106" s="4">
        <v>86.982699999999994</v>
      </c>
      <c r="V106" s="1"/>
      <c r="W106" s="1"/>
    </row>
    <row r="107" spans="1:23" x14ac:dyDescent="0.25">
      <c r="A107" s="3">
        <v>105</v>
      </c>
      <c r="B107" s="2" t="s">
        <v>29</v>
      </c>
      <c r="C107" s="3" t="str">
        <f t="shared" si="2"/>
        <v>AH**********</v>
      </c>
      <c r="D107" s="3" t="s">
        <v>30</v>
      </c>
      <c r="E107" s="3" t="str">
        <f t="shared" si="3"/>
        <v>AL******</v>
      </c>
      <c r="F107" s="3" t="s">
        <v>4</v>
      </c>
      <c r="G107" s="3" t="s">
        <v>5</v>
      </c>
      <c r="H107" s="3">
        <v>75.845699999999994</v>
      </c>
      <c r="I107" s="3">
        <v>6</v>
      </c>
      <c r="J107" s="4">
        <v>6</v>
      </c>
      <c r="K107" s="4">
        <v>0</v>
      </c>
      <c r="L107" s="4">
        <v>15</v>
      </c>
      <c r="M107" s="4">
        <v>0</v>
      </c>
      <c r="N107" s="4">
        <v>0</v>
      </c>
      <c r="O107" s="4">
        <v>102.84569999999999</v>
      </c>
      <c r="P107" s="4">
        <v>0</v>
      </c>
      <c r="Q107" s="4">
        <v>-1</v>
      </c>
      <c r="R107" s="4">
        <v>-15</v>
      </c>
      <c r="S107" s="4">
        <v>0</v>
      </c>
      <c r="T107" s="4">
        <v>-16</v>
      </c>
      <c r="U107" s="4">
        <v>86.845699999999994</v>
      </c>
      <c r="V107" s="1"/>
      <c r="W107" s="1"/>
    </row>
    <row r="108" spans="1:23" x14ac:dyDescent="0.25">
      <c r="A108" s="3">
        <v>106</v>
      </c>
      <c r="B108" s="2" t="s">
        <v>104</v>
      </c>
      <c r="C108" s="3" t="str">
        <f t="shared" si="2"/>
        <v>ER***</v>
      </c>
      <c r="D108" s="3" t="s">
        <v>107</v>
      </c>
      <c r="E108" s="3" t="str">
        <f t="shared" si="3"/>
        <v>ER***</v>
      </c>
      <c r="F108" s="3" t="s">
        <v>4</v>
      </c>
      <c r="G108" s="3" t="s">
        <v>5</v>
      </c>
      <c r="H108" s="3">
        <v>69.918499999999995</v>
      </c>
      <c r="I108" s="3">
        <v>0</v>
      </c>
      <c r="J108" s="4">
        <v>0</v>
      </c>
      <c r="K108" s="4">
        <v>2</v>
      </c>
      <c r="L108" s="4">
        <v>14</v>
      </c>
      <c r="M108" s="4">
        <v>0</v>
      </c>
      <c r="N108" s="4">
        <v>0</v>
      </c>
      <c r="O108" s="4">
        <v>85.918499999999995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85.918499999999995</v>
      </c>
      <c r="V108" s="1"/>
      <c r="W108" s="1"/>
    </row>
    <row r="109" spans="1:23" x14ac:dyDescent="0.25">
      <c r="A109" s="3">
        <v>107</v>
      </c>
      <c r="B109" s="2" t="s">
        <v>282</v>
      </c>
      <c r="C109" s="3" t="str">
        <f t="shared" si="2"/>
        <v>OS*********</v>
      </c>
      <c r="D109" s="3" t="s">
        <v>123</v>
      </c>
      <c r="E109" s="3" t="str">
        <f t="shared" si="3"/>
        <v>PO***</v>
      </c>
      <c r="F109" s="3" t="s">
        <v>4</v>
      </c>
      <c r="G109" s="3" t="s">
        <v>5</v>
      </c>
      <c r="H109" s="3">
        <v>65.607799999999997</v>
      </c>
      <c r="I109" s="3">
        <v>6</v>
      </c>
      <c r="J109" s="4">
        <v>6</v>
      </c>
      <c r="K109" s="4">
        <v>0</v>
      </c>
      <c r="L109" s="4">
        <v>8</v>
      </c>
      <c r="M109" s="4">
        <v>0</v>
      </c>
      <c r="N109" s="4">
        <v>0</v>
      </c>
      <c r="O109" s="4">
        <f>H109+I109+J109+L109</f>
        <v>85.607799999999997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f>N109+O109+P109+R109</f>
        <v>85.607799999999997</v>
      </c>
      <c r="V109" s="1"/>
      <c r="W109" s="1"/>
    </row>
    <row r="110" spans="1:23" x14ac:dyDescent="0.25">
      <c r="A110" s="3">
        <v>108</v>
      </c>
      <c r="B110" s="2" t="s">
        <v>198</v>
      </c>
      <c r="C110" s="3" t="str">
        <f t="shared" si="2"/>
        <v>KE*********</v>
      </c>
      <c r="D110" s="3" t="s">
        <v>199</v>
      </c>
      <c r="E110" s="3" t="str">
        <f t="shared" si="3"/>
        <v>BA*****</v>
      </c>
      <c r="F110" s="3" t="s">
        <v>4</v>
      </c>
      <c r="G110" s="3" t="s">
        <v>5</v>
      </c>
      <c r="H110" s="3">
        <v>60.429699999999997</v>
      </c>
      <c r="I110" s="3">
        <v>6</v>
      </c>
      <c r="J110" s="4">
        <v>6</v>
      </c>
      <c r="K110" s="4">
        <v>1</v>
      </c>
      <c r="L110" s="4">
        <v>12</v>
      </c>
      <c r="M110" s="4">
        <v>0</v>
      </c>
      <c r="N110" s="4">
        <v>0</v>
      </c>
      <c r="O110" s="4">
        <v>85.429699999999997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85.429699999999997</v>
      </c>
      <c r="V110" s="1"/>
      <c r="W110" s="1"/>
    </row>
    <row r="111" spans="1:23" x14ac:dyDescent="0.25">
      <c r="A111" s="3">
        <v>109</v>
      </c>
      <c r="B111" s="2" t="s">
        <v>15</v>
      </c>
      <c r="C111" s="3" t="str">
        <f t="shared" si="2"/>
        <v>AH***</v>
      </c>
      <c r="D111" s="3" t="s">
        <v>21</v>
      </c>
      <c r="E111" s="3" t="str">
        <f t="shared" si="3"/>
        <v>KÖ******</v>
      </c>
      <c r="F111" s="3" t="s">
        <v>4</v>
      </c>
      <c r="G111" s="3" t="s">
        <v>5</v>
      </c>
      <c r="H111" s="3">
        <v>60.411000000000001</v>
      </c>
      <c r="I111" s="3">
        <v>6</v>
      </c>
      <c r="J111" s="4">
        <v>6</v>
      </c>
      <c r="K111" s="4">
        <v>0</v>
      </c>
      <c r="L111" s="4">
        <v>12</v>
      </c>
      <c r="M111" s="4">
        <v>0</v>
      </c>
      <c r="N111" s="4">
        <v>0</v>
      </c>
      <c r="O111" s="4">
        <v>84.411000000000001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84.411000000000001</v>
      </c>
      <c r="V111" s="1"/>
      <c r="W111" s="1"/>
    </row>
    <row r="112" spans="1:23" x14ac:dyDescent="0.25">
      <c r="A112" s="3">
        <v>110</v>
      </c>
      <c r="B112" s="2" t="s">
        <v>269</v>
      </c>
      <c r="C112" s="3" t="str">
        <f t="shared" si="2"/>
        <v>NU****</v>
      </c>
      <c r="D112" s="3" t="s">
        <v>270</v>
      </c>
      <c r="E112" s="3" t="str">
        <f t="shared" si="3"/>
        <v>UZ***</v>
      </c>
      <c r="F112" s="3" t="s">
        <v>4</v>
      </c>
      <c r="G112" s="3" t="s">
        <v>5</v>
      </c>
      <c r="H112" s="3">
        <v>62.4773</v>
      </c>
      <c r="I112" s="3">
        <v>6</v>
      </c>
      <c r="J112" s="4">
        <v>6</v>
      </c>
      <c r="K112" s="4">
        <v>0</v>
      </c>
      <c r="L112" s="4">
        <v>9</v>
      </c>
      <c r="M112" s="4">
        <v>0</v>
      </c>
      <c r="N112" s="4">
        <v>0</v>
      </c>
      <c r="O112" s="4">
        <v>83.4773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83.4773</v>
      </c>
      <c r="V112" s="1"/>
      <c r="W112" s="1"/>
    </row>
    <row r="113" spans="1:23" x14ac:dyDescent="0.25">
      <c r="A113" s="3">
        <v>111</v>
      </c>
      <c r="B113" s="2" t="s">
        <v>310</v>
      </c>
      <c r="C113" s="3" t="str">
        <f t="shared" si="2"/>
        <v>SE****</v>
      </c>
      <c r="D113" s="3" t="s">
        <v>206</v>
      </c>
      <c r="E113" s="3" t="str">
        <f t="shared" si="3"/>
        <v>SA***</v>
      </c>
      <c r="F113" s="3" t="s">
        <v>4</v>
      </c>
      <c r="G113" s="3" t="s">
        <v>5</v>
      </c>
      <c r="H113" s="3">
        <v>76.590500000000006</v>
      </c>
      <c r="I113" s="3">
        <v>6</v>
      </c>
      <c r="J113" s="4">
        <v>0</v>
      </c>
      <c r="K113" s="4">
        <v>0</v>
      </c>
      <c r="L113" s="4">
        <v>15</v>
      </c>
      <c r="M113" s="4">
        <v>0</v>
      </c>
      <c r="N113" s="4">
        <v>0</v>
      </c>
      <c r="O113" s="4">
        <v>97.590500000000006</v>
      </c>
      <c r="P113" s="4">
        <v>0</v>
      </c>
      <c r="Q113" s="4">
        <v>0</v>
      </c>
      <c r="R113" s="4">
        <v>-15</v>
      </c>
      <c r="S113" s="4">
        <v>0</v>
      </c>
      <c r="T113" s="4">
        <v>-15</v>
      </c>
      <c r="U113" s="4">
        <v>82.590500000000006</v>
      </c>
      <c r="V113" s="1"/>
      <c r="W113" s="1"/>
    </row>
    <row r="114" spans="1:23" x14ac:dyDescent="0.25">
      <c r="A114" s="3">
        <v>112</v>
      </c>
      <c r="B114" s="2" t="s">
        <v>293</v>
      </c>
      <c r="C114" s="3" t="str">
        <f t="shared" si="2"/>
        <v>RE*********</v>
      </c>
      <c r="D114" s="3" t="s">
        <v>294</v>
      </c>
      <c r="E114" s="3" t="str">
        <f t="shared" si="3"/>
        <v>YÜ****</v>
      </c>
      <c r="F114" s="3" t="s">
        <v>4</v>
      </c>
      <c r="G114" s="3" t="s">
        <v>5</v>
      </c>
      <c r="H114" s="3">
        <v>61.494599999999998</v>
      </c>
      <c r="I114" s="3">
        <v>6</v>
      </c>
      <c r="J114" s="4">
        <v>6</v>
      </c>
      <c r="K114" s="4">
        <v>0</v>
      </c>
      <c r="L114" s="4">
        <v>9</v>
      </c>
      <c r="M114" s="4">
        <v>0</v>
      </c>
      <c r="N114" s="4">
        <v>0</v>
      </c>
      <c r="O114" s="4">
        <v>82.494599999999991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82.494599999999991</v>
      </c>
      <c r="V114" s="1"/>
      <c r="W114" s="1"/>
    </row>
    <row r="115" spans="1:23" x14ac:dyDescent="0.25">
      <c r="A115" s="3">
        <v>113</v>
      </c>
      <c r="B115" s="2" t="s">
        <v>137</v>
      </c>
      <c r="C115" s="3" t="str">
        <f t="shared" si="2"/>
        <v>Fİ***</v>
      </c>
      <c r="D115" s="3" t="s">
        <v>138</v>
      </c>
      <c r="E115" s="3" t="str">
        <f t="shared" si="3"/>
        <v>ÖZ***</v>
      </c>
      <c r="F115" s="3" t="s">
        <v>4</v>
      </c>
      <c r="G115" s="3" t="s">
        <v>5</v>
      </c>
      <c r="H115" s="3">
        <v>69.529899999999998</v>
      </c>
      <c r="I115" s="3">
        <v>6</v>
      </c>
      <c r="J115" s="4">
        <v>6</v>
      </c>
      <c r="K115" s="4">
        <v>0</v>
      </c>
      <c r="L115" s="4">
        <v>14</v>
      </c>
      <c r="M115" s="4">
        <v>0</v>
      </c>
      <c r="N115" s="4">
        <v>0</v>
      </c>
      <c r="O115" s="4">
        <v>95.529899999999998</v>
      </c>
      <c r="P115" s="4">
        <v>0</v>
      </c>
      <c r="Q115" s="4">
        <v>0</v>
      </c>
      <c r="R115" s="4">
        <v>-15</v>
      </c>
      <c r="S115" s="4">
        <v>0</v>
      </c>
      <c r="T115" s="4">
        <v>-15</v>
      </c>
      <c r="U115" s="4">
        <v>80.529899999999998</v>
      </c>
      <c r="V115" s="1"/>
      <c r="W115" s="1"/>
    </row>
    <row r="116" spans="1:23" x14ac:dyDescent="0.25">
      <c r="A116" s="3">
        <v>114</v>
      </c>
      <c r="B116" s="2" t="s">
        <v>78</v>
      </c>
      <c r="C116" s="3" t="str">
        <f t="shared" si="2"/>
        <v>DE********</v>
      </c>
      <c r="D116" s="3" t="s">
        <v>79</v>
      </c>
      <c r="E116" s="3" t="str">
        <f t="shared" si="3"/>
        <v>YA*****</v>
      </c>
      <c r="F116" s="3" t="s">
        <v>4</v>
      </c>
      <c r="G116" s="3" t="s">
        <v>5</v>
      </c>
      <c r="H116" s="3">
        <v>59.488799999999998</v>
      </c>
      <c r="I116" s="3">
        <v>6</v>
      </c>
      <c r="J116" s="4">
        <v>3</v>
      </c>
      <c r="K116" s="4">
        <v>0</v>
      </c>
      <c r="L116" s="4">
        <v>12</v>
      </c>
      <c r="M116" s="4">
        <v>0</v>
      </c>
      <c r="N116" s="4">
        <v>0</v>
      </c>
      <c r="O116" s="4">
        <v>80.488799999999998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80.488799999999998</v>
      </c>
      <c r="V116" s="1"/>
      <c r="W116" s="1"/>
    </row>
    <row r="117" spans="1:23" x14ac:dyDescent="0.25">
      <c r="A117" s="3">
        <v>115</v>
      </c>
      <c r="B117" s="2" t="s">
        <v>167</v>
      </c>
      <c r="C117" s="3" t="str">
        <f t="shared" si="2"/>
        <v>HA*******</v>
      </c>
      <c r="D117" s="3" t="s">
        <v>168</v>
      </c>
      <c r="E117" s="3" t="str">
        <f t="shared" si="3"/>
        <v>İR**</v>
      </c>
      <c r="F117" s="3" t="s">
        <v>4</v>
      </c>
      <c r="G117" s="3" t="s">
        <v>5</v>
      </c>
      <c r="H117" s="3">
        <v>59.447699999999998</v>
      </c>
      <c r="I117" s="3">
        <v>6</v>
      </c>
      <c r="J117" s="4">
        <v>3</v>
      </c>
      <c r="K117" s="4">
        <v>0</v>
      </c>
      <c r="L117" s="4">
        <v>12</v>
      </c>
      <c r="M117" s="4">
        <v>0</v>
      </c>
      <c r="N117" s="4">
        <v>0</v>
      </c>
      <c r="O117" s="4">
        <v>80.447699999999998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80.447699999999998</v>
      </c>
      <c r="V117" s="1"/>
      <c r="W117" s="1"/>
    </row>
    <row r="118" spans="1:23" x14ac:dyDescent="0.25">
      <c r="A118" s="3">
        <v>116</v>
      </c>
      <c r="B118" s="2" t="s">
        <v>2</v>
      </c>
      <c r="C118" s="3" t="str">
        <f t="shared" si="2"/>
        <v>AB********</v>
      </c>
      <c r="D118" s="3" t="s">
        <v>6</v>
      </c>
      <c r="E118" s="3" t="str">
        <f t="shared" si="3"/>
        <v>SA**</v>
      </c>
      <c r="F118" s="3" t="s">
        <v>4</v>
      </c>
      <c r="G118" s="3" t="s">
        <v>5</v>
      </c>
      <c r="H118" s="3">
        <v>56.787300000000002</v>
      </c>
      <c r="I118" s="3">
        <v>6</v>
      </c>
      <c r="J118" s="4">
        <v>6</v>
      </c>
      <c r="K118" s="4">
        <v>0</v>
      </c>
      <c r="L118" s="4">
        <v>11</v>
      </c>
      <c r="M118" s="4">
        <v>0</v>
      </c>
      <c r="N118" s="4">
        <v>0</v>
      </c>
      <c r="O118" s="4">
        <v>79.787300000000002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79.787300000000002</v>
      </c>
      <c r="V118" s="1"/>
      <c r="W118" s="1"/>
    </row>
    <row r="119" spans="1:23" x14ac:dyDescent="0.25">
      <c r="A119" s="3">
        <v>117</v>
      </c>
      <c r="B119" s="2" t="s">
        <v>265</v>
      </c>
      <c r="C119" s="3" t="str">
        <f t="shared" si="2"/>
        <v>Nİ***</v>
      </c>
      <c r="D119" s="3" t="s">
        <v>266</v>
      </c>
      <c r="E119" s="3" t="str">
        <f t="shared" si="3"/>
        <v>KA**************</v>
      </c>
      <c r="F119" s="3" t="s">
        <v>4</v>
      </c>
      <c r="G119" s="3" t="s">
        <v>5</v>
      </c>
      <c r="H119" s="3">
        <v>56.787300000000002</v>
      </c>
      <c r="I119" s="3">
        <v>6</v>
      </c>
      <c r="J119" s="4">
        <v>6</v>
      </c>
      <c r="K119" s="4">
        <v>0</v>
      </c>
      <c r="L119" s="4">
        <v>11</v>
      </c>
      <c r="M119" s="4">
        <v>0</v>
      </c>
      <c r="N119" s="4">
        <v>0</v>
      </c>
      <c r="O119" s="4">
        <v>79.787300000000002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79.787300000000002</v>
      </c>
      <c r="V119" s="1"/>
      <c r="W119" s="1"/>
    </row>
    <row r="120" spans="1:23" x14ac:dyDescent="0.25">
      <c r="A120" s="3">
        <v>118</v>
      </c>
      <c r="B120" s="2" t="s">
        <v>148</v>
      </c>
      <c r="C120" s="3" t="str">
        <f t="shared" si="2"/>
        <v>GÖ****</v>
      </c>
      <c r="D120" s="3" t="s">
        <v>149</v>
      </c>
      <c r="E120" s="3" t="str">
        <f t="shared" si="3"/>
        <v>ÇO***********</v>
      </c>
      <c r="F120" s="3" t="s">
        <v>4</v>
      </c>
      <c r="G120" s="3" t="s">
        <v>5</v>
      </c>
      <c r="H120" s="3">
        <v>59.671900000000001</v>
      </c>
      <c r="I120" s="3">
        <v>6</v>
      </c>
      <c r="J120" s="4">
        <v>3</v>
      </c>
      <c r="K120" s="4">
        <v>1</v>
      </c>
      <c r="L120" s="4">
        <v>10</v>
      </c>
      <c r="M120" s="4">
        <v>0</v>
      </c>
      <c r="N120" s="4">
        <v>0</v>
      </c>
      <c r="O120" s="4">
        <v>79.671899999999994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79.671899999999994</v>
      </c>
      <c r="V120" s="1"/>
      <c r="W120" s="1"/>
    </row>
    <row r="121" spans="1:23" x14ac:dyDescent="0.25">
      <c r="A121" s="3">
        <v>119</v>
      </c>
      <c r="B121" s="2" t="s">
        <v>15</v>
      </c>
      <c r="C121" s="3" t="str">
        <f t="shared" si="2"/>
        <v>AH***</v>
      </c>
      <c r="D121" s="3" t="s">
        <v>23</v>
      </c>
      <c r="E121" s="3" t="str">
        <f t="shared" si="3"/>
        <v>CO****</v>
      </c>
      <c r="F121" s="3" t="s">
        <v>4</v>
      </c>
      <c r="G121" s="3" t="s">
        <v>5</v>
      </c>
      <c r="H121" s="3">
        <v>55.648899999999998</v>
      </c>
      <c r="I121" s="3">
        <v>6</v>
      </c>
      <c r="J121" s="4">
        <v>3</v>
      </c>
      <c r="K121" s="4">
        <v>3</v>
      </c>
      <c r="L121" s="4">
        <v>11</v>
      </c>
      <c r="M121" s="4">
        <v>0</v>
      </c>
      <c r="N121" s="4">
        <v>0</v>
      </c>
      <c r="O121" s="4">
        <v>78.648899999999998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78.648899999999998</v>
      </c>
      <c r="V121" s="1"/>
      <c r="W121" s="1"/>
    </row>
    <row r="122" spans="1:23" x14ac:dyDescent="0.25">
      <c r="A122" s="3">
        <v>120</v>
      </c>
      <c r="B122" s="2" t="s">
        <v>169</v>
      </c>
      <c r="C122" s="3" t="str">
        <f t="shared" si="2"/>
        <v>HA****</v>
      </c>
      <c r="D122" s="3" t="s">
        <v>170</v>
      </c>
      <c r="E122" s="3" t="str">
        <f t="shared" si="3"/>
        <v>YÜ************</v>
      </c>
      <c r="F122" s="3" t="s">
        <v>4</v>
      </c>
      <c r="G122" s="3" t="s">
        <v>5</v>
      </c>
      <c r="H122" s="3">
        <v>56.563099999999999</v>
      </c>
      <c r="I122" s="3">
        <v>6</v>
      </c>
      <c r="J122" s="4">
        <v>6</v>
      </c>
      <c r="K122" s="4">
        <v>0</v>
      </c>
      <c r="L122" s="4">
        <v>10</v>
      </c>
      <c r="M122" s="4">
        <v>0</v>
      </c>
      <c r="N122" s="4">
        <v>0</v>
      </c>
      <c r="O122" s="4">
        <v>78.563099999999991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78.563099999999991</v>
      </c>
      <c r="V122" s="1"/>
      <c r="W122" s="1"/>
    </row>
    <row r="123" spans="1:23" x14ac:dyDescent="0.25">
      <c r="A123" s="3">
        <v>121</v>
      </c>
      <c r="B123" s="2" t="s">
        <v>316</v>
      </c>
      <c r="C123" s="3" t="str">
        <f t="shared" si="2"/>
        <v>Sİ***</v>
      </c>
      <c r="D123" s="3" t="s">
        <v>317</v>
      </c>
      <c r="E123" s="3" t="str">
        <f t="shared" si="3"/>
        <v>KA**</v>
      </c>
      <c r="F123" s="3" t="s">
        <v>4</v>
      </c>
      <c r="G123" s="3" t="s">
        <v>5</v>
      </c>
      <c r="H123" s="3">
        <v>71.746200000000002</v>
      </c>
      <c r="I123" s="3">
        <v>6</v>
      </c>
      <c r="J123" s="4">
        <v>6</v>
      </c>
      <c r="K123" s="4">
        <v>0</v>
      </c>
      <c r="L123" s="4">
        <v>9</v>
      </c>
      <c r="M123" s="4">
        <v>0</v>
      </c>
      <c r="N123" s="4">
        <v>0</v>
      </c>
      <c r="O123" s="4">
        <v>92.746200000000002</v>
      </c>
      <c r="P123" s="4">
        <v>0</v>
      </c>
      <c r="Q123" s="4">
        <v>0</v>
      </c>
      <c r="R123" s="4">
        <v>-15</v>
      </c>
      <c r="S123" s="4">
        <v>0</v>
      </c>
      <c r="T123" s="4">
        <v>-15</v>
      </c>
      <c r="U123" s="4">
        <v>77.746200000000002</v>
      </c>
      <c r="V123" s="1"/>
      <c r="W123" s="1"/>
    </row>
    <row r="124" spans="1:23" x14ac:dyDescent="0.25">
      <c r="A124" s="3">
        <v>122</v>
      </c>
      <c r="B124" s="2" t="s">
        <v>84</v>
      </c>
      <c r="C124" s="3" t="str">
        <f t="shared" si="2"/>
        <v>DU***</v>
      </c>
      <c r="D124" s="3" t="s">
        <v>85</v>
      </c>
      <c r="E124" s="3" t="str">
        <f t="shared" si="3"/>
        <v>OV**********</v>
      </c>
      <c r="F124" s="3" t="s">
        <v>4</v>
      </c>
      <c r="G124" s="3" t="s">
        <v>5</v>
      </c>
      <c r="H124" s="3">
        <v>79.296999999999997</v>
      </c>
      <c r="I124" s="3">
        <v>6</v>
      </c>
      <c r="J124" s="4">
        <v>3</v>
      </c>
      <c r="K124" s="4">
        <v>0</v>
      </c>
      <c r="L124" s="4">
        <v>16</v>
      </c>
      <c r="M124" s="4">
        <v>0</v>
      </c>
      <c r="N124" s="4">
        <v>0</v>
      </c>
      <c r="O124" s="4">
        <v>104.297</v>
      </c>
      <c r="P124" s="4">
        <v>-30</v>
      </c>
      <c r="Q124" s="4">
        <v>0</v>
      </c>
      <c r="R124" s="4">
        <v>0</v>
      </c>
      <c r="S124" s="4">
        <v>0</v>
      </c>
      <c r="T124" s="4">
        <v>-30</v>
      </c>
      <c r="U124" s="4">
        <v>74.296999999999997</v>
      </c>
      <c r="V124" s="1"/>
      <c r="W124" s="1"/>
    </row>
    <row r="125" spans="1:23" x14ac:dyDescent="0.25">
      <c r="A125" s="3">
        <v>123</v>
      </c>
      <c r="B125" s="2" t="s">
        <v>302</v>
      </c>
      <c r="C125" s="3" t="str">
        <f t="shared" si="2"/>
        <v>SE***</v>
      </c>
      <c r="D125" s="3" t="s">
        <v>191</v>
      </c>
      <c r="E125" s="3" t="str">
        <f t="shared" si="3"/>
        <v>DO***</v>
      </c>
      <c r="F125" s="3" t="s">
        <v>4</v>
      </c>
      <c r="G125" s="3" t="s">
        <v>5</v>
      </c>
      <c r="H125" s="3">
        <v>51.289099999999998</v>
      </c>
      <c r="I125" s="3">
        <v>6</v>
      </c>
      <c r="J125" s="4">
        <v>6</v>
      </c>
      <c r="K125" s="4">
        <v>0</v>
      </c>
      <c r="L125" s="4">
        <v>10</v>
      </c>
      <c r="M125" s="4">
        <v>0</v>
      </c>
      <c r="N125" s="4">
        <v>0</v>
      </c>
      <c r="O125" s="4">
        <v>73.289099999999991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73.289099999999991</v>
      </c>
      <c r="V125" s="1"/>
      <c r="W125" s="1"/>
    </row>
    <row r="126" spans="1:23" x14ac:dyDescent="0.25">
      <c r="A126" s="3">
        <v>124</v>
      </c>
      <c r="B126" s="2" t="s">
        <v>324</v>
      </c>
      <c r="C126" s="3" t="str">
        <f t="shared" si="2"/>
        <v>TA***</v>
      </c>
      <c r="D126" s="3" t="s">
        <v>325</v>
      </c>
      <c r="E126" s="3" t="str">
        <f t="shared" si="3"/>
        <v>TA******</v>
      </c>
      <c r="F126" s="3" t="s">
        <v>4</v>
      </c>
      <c r="G126" s="3" t="s">
        <v>5</v>
      </c>
      <c r="H126" s="3">
        <v>51.677700000000002</v>
      </c>
      <c r="I126" s="3">
        <v>6</v>
      </c>
      <c r="J126" s="4">
        <v>6</v>
      </c>
      <c r="K126" s="4">
        <v>0</v>
      </c>
      <c r="L126" s="4">
        <v>9</v>
      </c>
      <c r="M126" s="4">
        <v>0</v>
      </c>
      <c r="N126" s="4">
        <v>0</v>
      </c>
      <c r="O126" s="4">
        <v>72.677700000000002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72.677700000000002</v>
      </c>
      <c r="V126" s="1"/>
      <c r="W126" s="1"/>
    </row>
    <row r="127" spans="1:23" x14ac:dyDescent="0.25">
      <c r="A127" s="3">
        <v>125</v>
      </c>
      <c r="B127" s="2" t="s">
        <v>213</v>
      </c>
      <c r="C127" s="3" t="str">
        <f t="shared" si="2"/>
        <v>MA****</v>
      </c>
      <c r="D127" s="3" t="s">
        <v>216</v>
      </c>
      <c r="E127" s="3" t="str">
        <f t="shared" si="3"/>
        <v>KA*****</v>
      </c>
      <c r="F127" s="3" t="s">
        <v>4</v>
      </c>
      <c r="G127" s="3" t="s">
        <v>5</v>
      </c>
      <c r="H127" s="3">
        <v>66.105999999999995</v>
      </c>
      <c r="I127" s="3">
        <v>6</v>
      </c>
      <c r="J127" s="4">
        <v>3</v>
      </c>
      <c r="K127" s="4">
        <v>0</v>
      </c>
      <c r="L127" s="4">
        <v>12</v>
      </c>
      <c r="M127" s="4">
        <v>0</v>
      </c>
      <c r="N127" s="4">
        <v>0</v>
      </c>
      <c r="O127" s="4">
        <v>87.105999999999995</v>
      </c>
      <c r="P127" s="4">
        <v>0</v>
      </c>
      <c r="Q127" s="4">
        <v>0</v>
      </c>
      <c r="R127" s="4">
        <v>-15</v>
      </c>
      <c r="S127" s="4">
        <v>0</v>
      </c>
      <c r="T127" s="4">
        <v>-15</v>
      </c>
      <c r="U127" s="4">
        <v>72.105999999999995</v>
      </c>
      <c r="V127" s="1"/>
      <c r="W127" s="1"/>
    </row>
    <row r="128" spans="1:23" x14ac:dyDescent="0.25">
      <c r="A128" s="3">
        <v>126</v>
      </c>
      <c r="B128" s="2" t="s">
        <v>333</v>
      </c>
      <c r="C128" s="3" t="str">
        <f t="shared" si="2"/>
        <v>UF**</v>
      </c>
      <c r="D128" s="3" t="s">
        <v>335</v>
      </c>
      <c r="E128" s="3" t="str">
        <f t="shared" si="3"/>
        <v>İN**</v>
      </c>
      <c r="F128" s="3" t="s">
        <v>4</v>
      </c>
      <c r="G128" s="3" t="s">
        <v>5</v>
      </c>
      <c r="H128" s="3">
        <v>49.767800000000001</v>
      </c>
      <c r="I128" s="3">
        <v>6</v>
      </c>
      <c r="J128" s="4">
        <v>3</v>
      </c>
      <c r="K128" s="4">
        <v>0</v>
      </c>
      <c r="L128" s="4">
        <v>10</v>
      </c>
      <c r="M128" s="4">
        <v>0</v>
      </c>
      <c r="N128" s="4">
        <v>0</v>
      </c>
      <c r="O128" s="4">
        <v>68.767799999999994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68.767799999999994</v>
      </c>
      <c r="V128" s="1"/>
      <c r="W128" s="1"/>
    </row>
    <row r="129" spans="1:23" x14ac:dyDescent="0.25">
      <c r="A129" s="3">
        <v>127</v>
      </c>
      <c r="B129" s="2" t="s">
        <v>15</v>
      </c>
      <c r="C129" s="3" t="str">
        <f t="shared" si="2"/>
        <v>AH***</v>
      </c>
      <c r="D129" s="3" t="s">
        <v>22</v>
      </c>
      <c r="E129" s="3" t="str">
        <f t="shared" si="3"/>
        <v>Bİ***</v>
      </c>
      <c r="F129" s="3" t="s">
        <v>4</v>
      </c>
      <c r="G129" s="3" t="s">
        <v>5</v>
      </c>
      <c r="H129" s="3">
        <v>49.529899999999998</v>
      </c>
      <c r="I129" s="3">
        <v>6</v>
      </c>
      <c r="J129" s="4">
        <v>3</v>
      </c>
      <c r="K129" s="4">
        <v>0</v>
      </c>
      <c r="L129" s="4">
        <v>10</v>
      </c>
      <c r="M129" s="4">
        <v>0</v>
      </c>
      <c r="N129" s="4">
        <v>0</v>
      </c>
      <c r="O129" s="4">
        <v>68.529899999999998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68.529899999999998</v>
      </c>
      <c r="V129" s="1"/>
      <c r="W129" s="1"/>
    </row>
    <row r="130" spans="1:23" x14ac:dyDescent="0.25">
      <c r="A130" s="3">
        <v>128</v>
      </c>
      <c r="B130" s="2" t="s">
        <v>45</v>
      </c>
      <c r="C130" s="3" t="str">
        <f t="shared" si="2"/>
        <v>AS***</v>
      </c>
      <c r="D130" s="3" t="s">
        <v>46</v>
      </c>
      <c r="E130" s="3" t="str">
        <f t="shared" si="3"/>
        <v>AY*******</v>
      </c>
      <c r="F130" s="3" t="s">
        <v>4</v>
      </c>
      <c r="G130" s="3" t="s">
        <v>5</v>
      </c>
      <c r="H130" s="3">
        <v>69.836299999999994</v>
      </c>
      <c r="I130" s="3">
        <v>6</v>
      </c>
      <c r="J130" s="4">
        <v>0</v>
      </c>
      <c r="K130" s="4">
        <v>0</v>
      </c>
      <c r="L130" s="4">
        <v>2</v>
      </c>
      <c r="M130" s="4">
        <v>0</v>
      </c>
      <c r="N130" s="4">
        <v>0</v>
      </c>
      <c r="O130" s="4">
        <v>77.836299999999994</v>
      </c>
      <c r="P130" s="4">
        <v>0</v>
      </c>
      <c r="Q130" s="4">
        <v>0</v>
      </c>
      <c r="R130" s="4">
        <v>0</v>
      </c>
      <c r="S130" s="4">
        <v>-10</v>
      </c>
      <c r="T130" s="4">
        <v>-10</v>
      </c>
      <c r="U130" s="4">
        <v>67.836299999999994</v>
      </c>
      <c r="V130" s="1"/>
      <c r="W130" s="1"/>
    </row>
    <row r="131" spans="1:23" x14ac:dyDescent="0.25">
      <c r="A131" s="3">
        <v>129</v>
      </c>
      <c r="B131" s="2" t="s">
        <v>315</v>
      </c>
      <c r="C131" s="3" t="str">
        <f t="shared" si="2"/>
        <v>SE***</v>
      </c>
      <c r="D131" s="3" t="s">
        <v>111</v>
      </c>
      <c r="E131" s="3" t="str">
        <f t="shared" si="3"/>
        <v>YI****</v>
      </c>
      <c r="F131" s="3" t="s">
        <v>4</v>
      </c>
      <c r="G131" s="3" t="s">
        <v>5</v>
      </c>
      <c r="H131" s="3">
        <v>74.822599999999994</v>
      </c>
      <c r="I131" s="3">
        <v>0</v>
      </c>
      <c r="J131" s="4">
        <v>3</v>
      </c>
      <c r="K131" s="4">
        <v>0</v>
      </c>
      <c r="L131" s="4">
        <v>15</v>
      </c>
      <c r="M131" s="4">
        <v>0</v>
      </c>
      <c r="N131" s="4">
        <v>0</v>
      </c>
      <c r="O131" s="4">
        <v>92.822599999999994</v>
      </c>
      <c r="P131" s="4">
        <v>0</v>
      </c>
      <c r="Q131" s="4">
        <v>0</v>
      </c>
      <c r="R131" s="4">
        <v>-15</v>
      </c>
      <c r="S131" s="4">
        <v>-10</v>
      </c>
      <c r="T131" s="4">
        <v>-25</v>
      </c>
      <c r="U131" s="4">
        <v>67.822599999999994</v>
      </c>
      <c r="V131" s="1"/>
      <c r="W131" s="1"/>
    </row>
    <row r="132" spans="1:23" x14ac:dyDescent="0.25">
      <c r="A132" s="3">
        <v>130</v>
      </c>
      <c r="B132" s="2" t="s">
        <v>118</v>
      </c>
      <c r="C132" s="3" t="str">
        <f t="shared" ref="C132:C195" si="4">CONCATENATE(LEFT(B132,2),REPT("*",LEN(B132)-2))</f>
        <v>ES**</v>
      </c>
      <c r="D132" s="3" t="s">
        <v>119</v>
      </c>
      <c r="E132" s="3" t="str">
        <f t="shared" ref="E132:E195" si="5">CONCATENATE(LEFT(D132,2),REPT("*",LEN(D132)-2))</f>
        <v>AK***</v>
      </c>
      <c r="F132" s="3" t="s">
        <v>4</v>
      </c>
      <c r="G132" s="3" t="s">
        <v>5</v>
      </c>
      <c r="H132" s="3">
        <v>56.604199999999999</v>
      </c>
      <c r="I132" s="3">
        <v>0</v>
      </c>
      <c r="J132" s="4">
        <v>0</v>
      </c>
      <c r="K132" s="4">
        <v>0</v>
      </c>
      <c r="L132" s="4">
        <v>11</v>
      </c>
      <c r="M132" s="4">
        <v>0</v>
      </c>
      <c r="N132" s="4">
        <v>0</v>
      </c>
      <c r="O132" s="4">
        <v>67.604199999999992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67.604199999999992</v>
      </c>
      <c r="V132" s="1"/>
      <c r="W132" s="1"/>
    </row>
    <row r="133" spans="1:23" x14ac:dyDescent="0.25">
      <c r="A133" s="3">
        <v>131</v>
      </c>
      <c r="B133" s="2" t="s">
        <v>158</v>
      </c>
      <c r="C133" s="3" t="str">
        <f t="shared" si="4"/>
        <v>HA***</v>
      </c>
      <c r="D133" s="3" t="s">
        <v>159</v>
      </c>
      <c r="E133" s="3" t="str">
        <f t="shared" si="5"/>
        <v>AŞ**</v>
      </c>
      <c r="F133" s="3" t="s">
        <v>4</v>
      </c>
      <c r="G133" s="3" t="s">
        <v>5</v>
      </c>
      <c r="H133" s="3">
        <v>61.631599999999999</v>
      </c>
      <c r="I133" s="3">
        <v>6</v>
      </c>
      <c r="J133" s="4">
        <v>3</v>
      </c>
      <c r="K133" s="4">
        <v>0</v>
      </c>
      <c r="L133" s="4">
        <v>11</v>
      </c>
      <c r="M133" s="4">
        <v>0</v>
      </c>
      <c r="N133" s="4">
        <v>0</v>
      </c>
      <c r="O133" s="4">
        <v>81.631599999999992</v>
      </c>
      <c r="P133" s="4">
        <v>0</v>
      </c>
      <c r="Q133" s="4">
        <v>0</v>
      </c>
      <c r="R133" s="4">
        <v>-15</v>
      </c>
      <c r="S133" s="4">
        <v>0</v>
      </c>
      <c r="T133" s="4">
        <v>-15</v>
      </c>
      <c r="U133" s="4">
        <v>66.631599999999992</v>
      </c>
      <c r="V133" s="1"/>
      <c r="W133" s="1"/>
    </row>
    <row r="134" spans="1:23" x14ac:dyDescent="0.25">
      <c r="A134" s="3">
        <v>132</v>
      </c>
      <c r="B134" s="2" t="s">
        <v>326</v>
      </c>
      <c r="C134" s="3" t="str">
        <f t="shared" si="4"/>
        <v>TA****</v>
      </c>
      <c r="D134" s="3" t="s">
        <v>327</v>
      </c>
      <c r="E134" s="3" t="str">
        <f t="shared" si="5"/>
        <v>ÖZ***</v>
      </c>
      <c r="F134" s="3" t="s">
        <v>4</v>
      </c>
      <c r="G134" s="3" t="s">
        <v>5</v>
      </c>
      <c r="H134" s="3">
        <v>48.186</v>
      </c>
      <c r="I134" s="3">
        <v>6</v>
      </c>
      <c r="J134" s="4">
        <v>3</v>
      </c>
      <c r="K134" s="4">
        <v>0</v>
      </c>
      <c r="L134" s="4">
        <v>9</v>
      </c>
      <c r="M134" s="4">
        <v>0</v>
      </c>
      <c r="N134" s="4">
        <v>0</v>
      </c>
      <c r="O134" s="4">
        <v>66.186000000000007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66.186000000000007</v>
      </c>
      <c r="V134" s="1"/>
      <c r="W134" s="1"/>
    </row>
    <row r="135" spans="1:23" x14ac:dyDescent="0.25">
      <c r="A135" s="3">
        <v>133</v>
      </c>
      <c r="B135" s="2" t="s">
        <v>163</v>
      </c>
      <c r="C135" s="3" t="str">
        <f t="shared" si="4"/>
        <v>HA**********</v>
      </c>
      <c r="D135" s="3" t="s">
        <v>164</v>
      </c>
      <c r="E135" s="3" t="str">
        <f t="shared" si="5"/>
        <v>GÜ****</v>
      </c>
      <c r="F135" s="3" t="s">
        <v>4</v>
      </c>
      <c r="G135" s="3" t="s">
        <v>5</v>
      </c>
      <c r="H135" s="3">
        <v>54.488799999999998</v>
      </c>
      <c r="I135" s="3">
        <v>0</v>
      </c>
      <c r="J135" s="4">
        <v>0</v>
      </c>
      <c r="K135" s="4">
        <v>0</v>
      </c>
      <c r="L135" s="4">
        <v>11</v>
      </c>
      <c r="M135" s="4">
        <v>0</v>
      </c>
      <c r="N135" s="4">
        <v>0</v>
      </c>
      <c r="O135" s="4">
        <v>65.488799999999998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65.488799999999998</v>
      </c>
      <c r="V135" s="1"/>
      <c r="W135" s="1"/>
    </row>
    <row r="136" spans="1:23" x14ac:dyDescent="0.25">
      <c r="A136" s="3">
        <v>134</v>
      </c>
      <c r="B136" s="2" t="s">
        <v>72</v>
      </c>
      <c r="C136" s="3" t="str">
        <f t="shared" si="4"/>
        <v>CA***</v>
      </c>
      <c r="D136" s="3" t="s">
        <v>73</v>
      </c>
      <c r="E136" s="3" t="str">
        <f t="shared" si="5"/>
        <v>YI*********</v>
      </c>
      <c r="F136" s="3" t="s">
        <v>4</v>
      </c>
      <c r="G136" s="3" t="s">
        <v>5</v>
      </c>
      <c r="H136" s="3">
        <v>51.201900000000002</v>
      </c>
      <c r="I136" s="3">
        <v>6</v>
      </c>
      <c r="J136" s="4">
        <v>3</v>
      </c>
      <c r="K136" s="4">
        <v>0</v>
      </c>
      <c r="L136" s="4">
        <v>5</v>
      </c>
      <c r="M136" s="4">
        <v>0</v>
      </c>
      <c r="N136" s="4">
        <v>0</v>
      </c>
      <c r="O136" s="4">
        <v>65.201899999999995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65.201899999999995</v>
      </c>
      <c r="V136" s="1"/>
      <c r="W136" s="1"/>
    </row>
    <row r="137" spans="1:23" x14ac:dyDescent="0.25">
      <c r="A137" s="3">
        <v>135</v>
      </c>
      <c r="B137" s="2" t="s">
        <v>188</v>
      </c>
      <c r="C137" s="3" t="str">
        <f t="shared" si="4"/>
        <v>İL***</v>
      </c>
      <c r="D137" s="3" t="s">
        <v>189</v>
      </c>
      <c r="E137" s="3" t="str">
        <f t="shared" si="5"/>
        <v>UÇ**</v>
      </c>
      <c r="F137" s="3" t="s">
        <v>4</v>
      </c>
      <c r="G137" s="3" t="s">
        <v>5</v>
      </c>
      <c r="H137" s="3">
        <v>50.635199999999998</v>
      </c>
      <c r="I137" s="3">
        <v>6</v>
      </c>
      <c r="J137" s="4">
        <v>6</v>
      </c>
      <c r="K137" s="4">
        <v>0</v>
      </c>
      <c r="L137" s="4">
        <v>2</v>
      </c>
      <c r="M137" s="4">
        <v>0</v>
      </c>
      <c r="N137" s="4">
        <v>0</v>
      </c>
      <c r="O137" s="4">
        <v>64.635199999999998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64.635199999999998</v>
      </c>
      <c r="V137" s="1"/>
      <c r="W137" s="1"/>
    </row>
    <row r="138" spans="1:23" x14ac:dyDescent="0.25">
      <c r="A138" s="3">
        <v>136</v>
      </c>
      <c r="B138" s="2" t="s">
        <v>120</v>
      </c>
      <c r="C138" s="3" t="str">
        <f t="shared" si="4"/>
        <v>EY***</v>
      </c>
      <c r="D138" s="3" t="s">
        <v>121</v>
      </c>
      <c r="E138" s="3" t="str">
        <f t="shared" si="5"/>
        <v>ÇA****</v>
      </c>
      <c r="F138" s="3" t="s">
        <v>4</v>
      </c>
      <c r="G138" s="3" t="s">
        <v>5</v>
      </c>
      <c r="H138" s="3">
        <v>55.539299999999997</v>
      </c>
      <c r="I138" s="3">
        <v>0</v>
      </c>
      <c r="J138" s="4">
        <v>0</v>
      </c>
      <c r="K138" s="4">
        <v>3</v>
      </c>
      <c r="L138" s="4">
        <v>9</v>
      </c>
      <c r="M138" s="4">
        <v>0</v>
      </c>
      <c r="N138" s="4">
        <v>0</v>
      </c>
      <c r="O138" s="4">
        <v>67.539299999999997</v>
      </c>
      <c r="P138" s="4">
        <v>-3</v>
      </c>
      <c r="Q138" s="4">
        <v>0</v>
      </c>
      <c r="R138" s="4">
        <v>0</v>
      </c>
      <c r="S138" s="4">
        <v>0</v>
      </c>
      <c r="T138" s="4">
        <v>-3</v>
      </c>
      <c r="U138" s="4">
        <v>64.539299999999997</v>
      </c>
      <c r="V138" s="1"/>
      <c r="W138" s="1"/>
    </row>
    <row r="139" spans="1:23" x14ac:dyDescent="0.25">
      <c r="A139" s="3">
        <v>137</v>
      </c>
      <c r="B139" s="2" t="s">
        <v>65</v>
      </c>
      <c r="C139" s="3" t="str">
        <f t="shared" si="4"/>
        <v>BE***</v>
      </c>
      <c r="D139" s="3" t="s">
        <v>23</v>
      </c>
      <c r="E139" s="3" t="str">
        <f t="shared" si="5"/>
        <v>CO****</v>
      </c>
      <c r="F139" s="3" t="s">
        <v>4</v>
      </c>
      <c r="G139" s="3" t="s">
        <v>5</v>
      </c>
      <c r="H139" s="3">
        <v>56.371299999999998</v>
      </c>
      <c r="I139" s="3">
        <v>0</v>
      </c>
      <c r="J139" s="4">
        <v>0</v>
      </c>
      <c r="K139" s="4">
        <v>4</v>
      </c>
      <c r="L139" s="4">
        <v>3</v>
      </c>
      <c r="M139" s="4">
        <v>0</v>
      </c>
      <c r="N139" s="4">
        <v>0</v>
      </c>
      <c r="O139" s="4">
        <v>63.371299999999998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63.371299999999998</v>
      </c>
      <c r="V139" s="1"/>
      <c r="W139" s="1"/>
    </row>
    <row r="140" spans="1:23" x14ac:dyDescent="0.25">
      <c r="A140" s="3">
        <v>138</v>
      </c>
      <c r="B140" s="2" t="s">
        <v>15</v>
      </c>
      <c r="C140" s="3" t="str">
        <f t="shared" si="4"/>
        <v>AH***</v>
      </c>
      <c r="D140" s="3" t="s">
        <v>24</v>
      </c>
      <c r="E140" s="3" t="str">
        <f t="shared" si="5"/>
        <v>ÖZ******</v>
      </c>
      <c r="F140" s="3" t="s">
        <v>4</v>
      </c>
      <c r="G140" s="3" t="s">
        <v>5</v>
      </c>
      <c r="H140" s="3">
        <v>53.9495</v>
      </c>
      <c r="I140" s="3">
        <v>6</v>
      </c>
      <c r="J140" s="4">
        <v>9</v>
      </c>
      <c r="K140" s="4">
        <v>0</v>
      </c>
      <c r="L140" s="4">
        <v>9</v>
      </c>
      <c r="M140" s="4">
        <v>0</v>
      </c>
      <c r="N140" s="4">
        <v>0</v>
      </c>
      <c r="O140" s="4">
        <v>77.9495</v>
      </c>
      <c r="P140" s="4">
        <v>0</v>
      </c>
      <c r="Q140" s="4">
        <v>0</v>
      </c>
      <c r="R140" s="4">
        <v>-15</v>
      </c>
      <c r="S140" s="4">
        <v>0</v>
      </c>
      <c r="T140" s="4">
        <v>-15</v>
      </c>
      <c r="U140" s="4">
        <v>62.9495</v>
      </c>
      <c r="V140" s="1"/>
      <c r="W140" s="1"/>
    </row>
    <row r="141" spans="1:23" x14ac:dyDescent="0.25">
      <c r="A141" s="3">
        <v>139</v>
      </c>
      <c r="B141" s="2" t="s">
        <v>338</v>
      </c>
      <c r="C141" s="3" t="str">
        <f t="shared" si="4"/>
        <v>YA****</v>
      </c>
      <c r="D141" s="3" t="s">
        <v>339</v>
      </c>
      <c r="E141" s="3" t="str">
        <f t="shared" si="5"/>
        <v>SE*******</v>
      </c>
      <c r="F141" s="3" t="s">
        <v>4</v>
      </c>
      <c r="G141" s="3" t="s">
        <v>5</v>
      </c>
      <c r="H141" s="3">
        <v>58.615700000000004</v>
      </c>
      <c r="I141" s="3">
        <v>6</v>
      </c>
      <c r="J141" s="4">
        <v>3</v>
      </c>
      <c r="K141" s="4">
        <v>0</v>
      </c>
      <c r="L141" s="4">
        <v>10</v>
      </c>
      <c r="M141" s="4">
        <v>0</v>
      </c>
      <c r="N141" s="4">
        <v>0</v>
      </c>
      <c r="O141" s="4">
        <v>77.615700000000004</v>
      </c>
      <c r="P141" s="4">
        <v>-15</v>
      </c>
      <c r="Q141" s="4">
        <v>0</v>
      </c>
      <c r="R141" s="4">
        <v>0</v>
      </c>
      <c r="S141" s="4">
        <v>0</v>
      </c>
      <c r="T141" s="4">
        <v>-15</v>
      </c>
      <c r="U141" s="4">
        <v>62.615700000000004</v>
      </c>
      <c r="V141" s="1"/>
      <c r="W141" s="1"/>
    </row>
    <row r="142" spans="1:23" x14ac:dyDescent="0.25">
      <c r="A142" s="3">
        <v>140</v>
      </c>
      <c r="B142" s="2" t="s">
        <v>97</v>
      </c>
      <c r="C142" s="3" t="str">
        <f t="shared" si="4"/>
        <v>EM**</v>
      </c>
      <c r="D142" s="3" t="s">
        <v>100</v>
      </c>
      <c r="E142" s="3" t="str">
        <f t="shared" si="5"/>
        <v>BÜ****</v>
      </c>
      <c r="F142" s="3" t="s">
        <v>4</v>
      </c>
      <c r="G142" s="3" t="s">
        <v>5</v>
      </c>
      <c r="H142" s="3">
        <v>61.576799999999999</v>
      </c>
      <c r="I142" s="3">
        <v>6</v>
      </c>
      <c r="J142" s="4">
        <v>6</v>
      </c>
      <c r="K142" s="4">
        <v>0</v>
      </c>
      <c r="L142" s="4">
        <v>2</v>
      </c>
      <c r="M142" s="4">
        <v>0</v>
      </c>
      <c r="N142" s="4">
        <v>0</v>
      </c>
      <c r="O142" s="4">
        <v>75.576799999999992</v>
      </c>
      <c r="P142" s="4">
        <v>0</v>
      </c>
      <c r="Q142" s="4">
        <v>0</v>
      </c>
      <c r="R142" s="4">
        <v>-15</v>
      </c>
      <c r="S142" s="4">
        <v>0</v>
      </c>
      <c r="T142" s="4">
        <v>-15</v>
      </c>
      <c r="U142" s="4">
        <v>60.576799999999992</v>
      </c>
      <c r="V142" s="1"/>
      <c r="W142" s="1"/>
    </row>
    <row r="143" spans="1:23" x14ac:dyDescent="0.25">
      <c r="A143" s="3">
        <v>141</v>
      </c>
      <c r="B143" s="2" t="s">
        <v>300</v>
      </c>
      <c r="C143" s="3" t="str">
        <f t="shared" si="4"/>
        <v>SA***</v>
      </c>
      <c r="D143" s="3" t="s">
        <v>301</v>
      </c>
      <c r="E143" s="3" t="str">
        <f t="shared" si="5"/>
        <v>DÜ****</v>
      </c>
      <c r="F143" s="3" t="s">
        <v>4</v>
      </c>
      <c r="G143" s="3" t="s">
        <v>5</v>
      </c>
      <c r="H143" s="3">
        <v>44.904800000000002</v>
      </c>
      <c r="I143" s="3">
        <v>6</v>
      </c>
      <c r="J143" s="4">
        <v>3</v>
      </c>
      <c r="K143" s="4">
        <v>0</v>
      </c>
      <c r="L143" s="4">
        <v>6</v>
      </c>
      <c r="M143" s="4">
        <v>0</v>
      </c>
      <c r="N143" s="4">
        <v>0</v>
      </c>
      <c r="O143" s="4">
        <v>59.904800000000002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59.904800000000002</v>
      </c>
      <c r="V143" s="1"/>
      <c r="W143" s="1"/>
    </row>
    <row r="144" spans="1:23" x14ac:dyDescent="0.25">
      <c r="A144" s="3">
        <v>142</v>
      </c>
      <c r="B144" s="2" t="s">
        <v>328</v>
      </c>
      <c r="C144" s="3" t="str">
        <f t="shared" si="4"/>
        <v>TU***</v>
      </c>
      <c r="D144" s="3" t="s">
        <v>331</v>
      </c>
      <c r="E144" s="3" t="str">
        <f t="shared" si="5"/>
        <v>ER********</v>
      </c>
      <c r="F144" s="3" t="s">
        <v>4</v>
      </c>
      <c r="G144" s="3" t="s">
        <v>5</v>
      </c>
      <c r="H144" s="3">
        <v>54.543599999999998</v>
      </c>
      <c r="I144" s="3">
        <v>6</v>
      </c>
      <c r="J144" s="4">
        <v>3</v>
      </c>
      <c r="K144" s="4">
        <v>0</v>
      </c>
      <c r="L144" s="4">
        <v>6</v>
      </c>
      <c r="M144" s="4">
        <v>0</v>
      </c>
      <c r="N144" s="4">
        <v>0</v>
      </c>
      <c r="O144" s="4">
        <v>69.543599999999998</v>
      </c>
      <c r="P144" s="4">
        <v>0</v>
      </c>
      <c r="Q144" s="4">
        <v>0</v>
      </c>
      <c r="R144" s="4">
        <v>0</v>
      </c>
      <c r="S144" s="4">
        <v>-10</v>
      </c>
      <c r="T144" s="4">
        <v>-10</v>
      </c>
      <c r="U144" s="4">
        <v>59.543599999999998</v>
      </c>
      <c r="V144" s="1"/>
      <c r="W144" s="1"/>
    </row>
    <row r="145" spans="1:23" x14ac:dyDescent="0.25">
      <c r="A145" s="3">
        <v>143</v>
      </c>
      <c r="B145" s="2" t="s">
        <v>178</v>
      </c>
      <c r="C145" s="3" t="str">
        <f t="shared" si="4"/>
        <v>HA***********</v>
      </c>
      <c r="D145" s="3" t="s">
        <v>179</v>
      </c>
      <c r="E145" s="3" t="str">
        <f t="shared" si="5"/>
        <v>BA******</v>
      </c>
      <c r="F145" s="3" t="s">
        <v>4</v>
      </c>
      <c r="G145" s="3" t="s">
        <v>5</v>
      </c>
      <c r="H145" s="3">
        <v>53.021599999999999</v>
      </c>
      <c r="I145" s="3">
        <v>0</v>
      </c>
      <c r="J145" s="4">
        <v>0</v>
      </c>
      <c r="K145" s="4">
        <v>0</v>
      </c>
      <c r="L145" s="4">
        <v>10</v>
      </c>
      <c r="M145" s="4">
        <v>0</v>
      </c>
      <c r="N145" s="4">
        <v>0</v>
      </c>
      <c r="O145" s="4">
        <v>63.021599999999999</v>
      </c>
      <c r="P145" s="4">
        <v>-6</v>
      </c>
      <c r="Q145" s="4">
        <v>0</v>
      </c>
      <c r="R145" s="4">
        <v>0</v>
      </c>
      <c r="S145" s="4">
        <v>0</v>
      </c>
      <c r="T145" s="4">
        <v>-6</v>
      </c>
      <c r="U145" s="4">
        <v>57.021599999999999</v>
      </c>
      <c r="V145" s="1"/>
      <c r="W145" s="1"/>
    </row>
    <row r="146" spans="1:23" x14ac:dyDescent="0.25">
      <c r="A146" s="3">
        <v>144</v>
      </c>
      <c r="B146" s="2" t="s">
        <v>116</v>
      </c>
      <c r="C146" s="3" t="str">
        <f t="shared" si="4"/>
        <v>ES********</v>
      </c>
      <c r="D146" s="3" t="s">
        <v>117</v>
      </c>
      <c r="E146" s="3" t="str">
        <f t="shared" si="5"/>
        <v>AK***</v>
      </c>
      <c r="F146" s="3" t="s">
        <v>4</v>
      </c>
      <c r="G146" s="3" t="s">
        <v>5</v>
      </c>
      <c r="H146" s="3">
        <v>51.243000000000002</v>
      </c>
      <c r="I146" s="3">
        <v>6</v>
      </c>
      <c r="J146" s="4">
        <v>3</v>
      </c>
      <c r="K146" s="4">
        <v>0</v>
      </c>
      <c r="L146" s="4">
        <v>10</v>
      </c>
      <c r="M146" s="4">
        <v>0</v>
      </c>
      <c r="N146" s="4">
        <v>0</v>
      </c>
      <c r="O146" s="4">
        <v>70.242999999999995</v>
      </c>
      <c r="P146" s="4">
        <v>0</v>
      </c>
      <c r="Q146" s="4">
        <v>0</v>
      </c>
      <c r="R146" s="4">
        <v>-15</v>
      </c>
      <c r="S146" s="4">
        <v>0</v>
      </c>
      <c r="T146" s="4">
        <v>-15</v>
      </c>
      <c r="U146" s="4">
        <v>55.242999999999995</v>
      </c>
      <c r="V146" s="1"/>
      <c r="W146" s="1"/>
    </row>
    <row r="147" spans="1:23" x14ac:dyDescent="0.25">
      <c r="A147" s="3">
        <v>145</v>
      </c>
      <c r="B147" s="2" t="s">
        <v>154</v>
      </c>
      <c r="C147" s="3" t="str">
        <f t="shared" si="4"/>
        <v>GÜ*********</v>
      </c>
      <c r="D147" s="3" t="s">
        <v>155</v>
      </c>
      <c r="E147" s="3" t="str">
        <f t="shared" si="5"/>
        <v>KA***</v>
      </c>
      <c r="F147" s="3" t="s">
        <v>4</v>
      </c>
      <c r="G147" s="3" t="s">
        <v>5</v>
      </c>
      <c r="H147" s="3">
        <v>44.228499999999997</v>
      </c>
      <c r="I147" s="3">
        <v>0</v>
      </c>
      <c r="J147" s="4">
        <v>0</v>
      </c>
      <c r="K147" s="4">
        <v>0</v>
      </c>
      <c r="L147" s="4">
        <v>9</v>
      </c>
      <c r="M147" s="4">
        <v>0</v>
      </c>
      <c r="N147" s="4">
        <v>0</v>
      </c>
      <c r="O147" s="4">
        <v>53.228499999999997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53.228499999999997</v>
      </c>
      <c r="V147" s="1"/>
      <c r="W147" s="1"/>
    </row>
    <row r="148" spans="1:23" x14ac:dyDescent="0.25">
      <c r="A148" s="3">
        <v>146</v>
      </c>
      <c r="B148" s="2" t="s">
        <v>175</v>
      </c>
      <c r="C148" s="3" t="str">
        <f t="shared" si="4"/>
        <v>HA****</v>
      </c>
      <c r="D148" s="3" t="s">
        <v>32</v>
      </c>
      <c r="E148" s="3" t="str">
        <f t="shared" si="5"/>
        <v>AR****</v>
      </c>
      <c r="F148" s="3" t="s">
        <v>4</v>
      </c>
      <c r="G148" s="3" t="s">
        <v>5</v>
      </c>
      <c r="H148" s="3">
        <v>36.133400000000002</v>
      </c>
      <c r="I148" s="3">
        <v>6</v>
      </c>
      <c r="J148" s="4">
        <v>3</v>
      </c>
      <c r="K148" s="4">
        <v>0</v>
      </c>
      <c r="L148" s="4">
        <v>7</v>
      </c>
      <c r="M148" s="4">
        <v>0</v>
      </c>
      <c r="N148" s="4">
        <v>0</v>
      </c>
      <c r="O148" s="4">
        <v>52.133400000000002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52.133400000000002</v>
      </c>
      <c r="V148" s="1"/>
      <c r="W148" s="1"/>
    </row>
    <row r="149" spans="1:23" x14ac:dyDescent="0.25">
      <c r="A149" s="3">
        <v>147</v>
      </c>
      <c r="B149" s="2" t="s">
        <v>217</v>
      </c>
      <c r="C149" s="3" t="str">
        <f t="shared" si="4"/>
        <v>ME****</v>
      </c>
      <c r="D149" s="3" t="s">
        <v>220</v>
      </c>
      <c r="E149" s="3" t="str">
        <f t="shared" si="5"/>
        <v>YA***</v>
      </c>
      <c r="F149" s="3" t="s">
        <v>4</v>
      </c>
      <c r="G149" s="3" t="s">
        <v>5</v>
      </c>
      <c r="H149" s="3">
        <v>44.891100000000002</v>
      </c>
      <c r="I149" s="3">
        <v>6</v>
      </c>
      <c r="J149" s="4">
        <v>6</v>
      </c>
      <c r="K149" s="4">
        <v>0</v>
      </c>
      <c r="L149" s="4">
        <v>9</v>
      </c>
      <c r="M149" s="4">
        <v>0</v>
      </c>
      <c r="N149" s="4">
        <v>0</v>
      </c>
      <c r="O149" s="4">
        <v>65.891099999999994</v>
      </c>
      <c r="P149" s="4">
        <v>0</v>
      </c>
      <c r="Q149" s="4">
        <v>0</v>
      </c>
      <c r="R149" s="4">
        <v>-15</v>
      </c>
      <c r="S149" s="4">
        <v>0</v>
      </c>
      <c r="T149" s="4">
        <v>-15</v>
      </c>
      <c r="U149" s="4">
        <v>50.891099999999994</v>
      </c>
      <c r="V149" s="1"/>
      <c r="W149" s="1"/>
    </row>
    <row r="150" spans="1:23" x14ac:dyDescent="0.25">
      <c r="A150" s="3">
        <v>148</v>
      </c>
      <c r="B150" s="2" t="s">
        <v>35</v>
      </c>
      <c r="C150" s="3" t="str">
        <f t="shared" si="4"/>
        <v>AK***</v>
      </c>
      <c r="D150" s="3" t="s">
        <v>36</v>
      </c>
      <c r="E150" s="3" t="str">
        <f t="shared" si="5"/>
        <v>DA***********</v>
      </c>
      <c r="F150" s="3" t="s">
        <v>4</v>
      </c>
      <c r="G150" s="3" t="s">
        <v>5</v>
      </c>
      <c r="H150" s="3">
        <v>44.433999999999997</v>
      </c>
      <c r="I150" s="3">
        <v>6</v>
      </c>
      <c r="J150" s="4">
        <v>6</v>
      </c>
      <c r="K150" s="4">
        <v>0</v>
      </c>
      <c r="L150" s="4">
        <v>9</v>
      </c>
      <c r="M150" s="4">
        <v>0</v>
      </c>
      <c r="N150" s="4">
        <v>0</v>
      </c>
      <c r="O150" s="4">
        <v>65.433999999999997</v>
      </c>
      <c r="P150" s="4">
        <v>0</v>
      </c>
      <c r="Q150" s="4">
        <v>0</v>
      </c>
      <c r="R150" s="4">
        <v>-15</v>
      </c>
      <c r="S150" s="4">
        <v>0</v>
      </c>
      <c r="T150" s="4">
        <v>-15</v>
      </c>
      <c r="U150" s="4">
        <v>50.433999999999997</v>
      </c>
      <c r="V150" s="1"/>
      <c r="W150" s="1"/>
    </row>
    <row r="151" spans="1:23" x14ac:dyDescent="0.25">
      <c r="A151" s="3">
        <v>149</v>
      </c>
      <c r="B151" s="2" t="s">
        <v>273</v>
      </c>
      <c r="C151" s="3" t="str">
        <f t="shared" si="4"/>
        <v>NU********</v>
      </c>
      <c r="D151" s="3" t="s">
        <v>274</v>
      </c>
      <c r="E151" s="3" t="str">
        <f t="shared" si="5"/>
        <v>Kİ********</v>
      </c>
      <c r="F151" s="3" t="s">
        <v>4</v>
      </c>
      <c r="G151" s="3" t="s">
        <v>5</v>
      </c>
      <c r="H151" s="3">
        <v>49.808900000000001</v>
      </c>
      <c r="I151" s="3">
        <v>0</v>
      </c>
      <c r="J151" s="4">
        <v>0</v>
      </c>
      <c r="K151" s="4">
        <v>0</v>
      </c>
      <c r="L151" s="4">
        <v>10</v>
      </c>
      <c r="M151" s="4">
        <v>0</v>
      </c>
      <c r="N151" s="4">
        <v>0</v>
      </c>
      <c r="O151" s="4">
        <v>59.808900000000001</v>
      </c>
      <c r="P151" s="4">
        <v>0</v>
      </c>
      <c r="Q151" s="4">
        <v>0</v>
      </c>
      <c r="R151" s="4">
        <v>0</v>
      </c>
      <c r="S151" s="4">
        <v>-10</v>
      </c>
      <c r="T151" s="4">
        <v>-10</v>
      </c>
      <c r="U151" s="4">
        <v>49.808900000000001</v>
      </c>
      <c r="V151" s="1"/>
      <c r="W151" s="1"/>
    </row>
    <row r="152" spans="1:23" x14ac:dyDescent="0.25">
      <c r="A152" s="3">
        <v>150</v>
      </c>
      <c r="B152" s="2" t="s">
        <v>259</v>
      </c>
      <c r="C152" s="3" t="str">
        <f t="shared" si="4"/>
        <v>NE****</v>
      </c>
      <c r="D152" s="3" t="s">
        <v>71</v>
      </c>
      <c r="E152" s="3" t="str">
        <f t="shared" si="5"/>
        <v>YA****</v>
      </c>
      <c r="F152" s="3" t="s">
        <v>4</v>
      </c>
      <c r="G152" s="3" t="s">
        <v>5</v>
      </c>
      <c r="H152" s="3">
        <v>57.523400000000002</v>
      </c>
      <c r="I152" s="3">
        <v>0</v>
      </c>
      <c r="J152" s="4">
        <v>0</v>
      </c>
      <c r="K152" s="4">
        <v>0</v>
      </c>
      <c r="L152" s="4">
        <v>2</v>
      </c>
      <c r="M152" s="4">
        <v>0</v>
      </c>
      <c r="N152" s="4">
        <v>0</v>
      </c>
      <c r="O152" s="4">
        <v>59.523400000000002</v>
      </c>
      <c r="P152" s="4">
        <v>0</v>
      </c>
      <c r="Q152" s="4">
        <v>0</v>
      </c>
      <c r="R152" s="4">
        <v>0</v>
      </c>
      <c r="S152" s="4">
        <v>-10</v>
      </c>
      <c r="T152" s="4">
        <v>-10</v>
      </c>
      <c r="U152" s="4">
        <v>49.523400000000002</v>
      </c>
      <c r="V152" s="1"/>
      <c r="W152" s="1"/>
    </row>
    <row r="153" spans="1:23" x14ac:dyDescent="0.25">
      <c r="A153" s="3">
        <v>151</v>
      </c>
      <c r="B153" s="2" t="s">
        <v>359</v>
      </c>
      <c r="C153" s="3" t="str">
        <f t="shared" si="4"/>
        <v>ÜM***</v>
      </c>
      <c r="D153" s="3" t="s">
        <v>360</v>
      </c>
      <c r="E153" s="3" t="str">
        <f t="shared" si="5"/>
        <v>KÖ***</v>
      </c>
      <c r="F153" s="3" t="s">
        <v>4</v>
      </c>
      <c r="G153" s="3" t="s">
        <v>5</v>
      </c>
      <c r="H153" s="3">
        <v>49.475099999999998</v>
      </c>
      <c r="I153" s="3">
        <v>0</v>
      </c>
      <c r="J153" s="4">
        <v>0</v>
      </c>
      <c r="K153" s="4">
        <v>5</v>
      </c>
      <c r="L153" s="4">
        <v>10</v>
      </c>
      <c r="M153" s="4">
        <v>0</v>
      </c>
      <c r="N153" s="4">
        <v>0</v>
      </c>
      <c r="O153" s="4">
        <v>64.475099999999998</v>
      </c>
      <c r="P153" s="4">
        <v>0</v>
      </c>
      <c r="Q153" s="4">
        <v>0</v>
      </c>
      <c r="R153" s="4">
        <v>-15</v>
      </c>
      <c r="S153" s="4">
        <v>0</v>
      </c>
      <c r="T153" s="4">
        <v>-15</v>
      </c>
      <c r="U153" s="4">
        <v>49.475099999999998</v>
      </c>
      <c r="V153" s="1"/>
      <c r="W153" s="1"/>
    </row>
    <row r="154" spans="1:23" x14ac:dyDescent="0.25">
      <c r="A154" s="3">
        <v>152</v>
      </c>
      <c r="B154" s="2" t="s">
        <v>171</v>
      </c>
      <c r="C154" s="3" t="str">
        <f t="shared" si="4"/>
        <v>HA***</v>
      </c>
      <c r="D154" s="3" t="s">
        <v>172</v>
      </c>
      <c r="E154" s="3" t="str">
        <f t="shared" si="5"/>
        <v>KO*****</v>
      </c>
      <c r="F154" s="3" t="s">
        <v>4</v>
      </c>
      <c r="G154" s="3" t="s">
        <v>5</v>
      </c>
      <c r="H154" s="3">
        <v>54.904800000000002</v>
      </c>
      <c r="I154" s="3">
        <v>0</v>
      </c>
      <c r="J154" s="4">
        <v>0</v>
      </c>
      <c r="K154" s="4">
        <v>0</v>
      </c>
      <c r="L154" s="4">
        <v>9</v>
      </c>
      <c r="M154" s="4">
        <v>0</v>
      </c>
      <c r="N154" s="4">
        <v>0</v>
      </c>
      <c r="O154" s="4">
        <v>63.904800000000002</v>
      </c>
      <c r="P154" s="4">
        <v>0</v>
      </c>
      <c r="Q154" s="4">
        <v>0</v>
      </c>
      <c r="R154" s="4">
        <v>-15</v>
      </c>
      <c r="S154" s="4">
        <v>0</v>
      </c>
      <c r="T154" s="4">
        <v>-15</v>
      </c>
      <c r="U154" s="4">
        <v>48.904800000000002</v>
      </c>
      <c r="V154" s="1"/>
      <c r="W154" s="1"/>
    </row>
    <row r="155" spans="1:23" x14ac:dyDescent="0.25">
      <c r="A155" s="3">
        <v>153</v>
      </c>
      <c r="B155" s="2" t="s">
        <v>37</v>
      </c>
      <c r="C155" s="3" t="str">
        <f t="shared" si="4"/>
        <v>AL*******</v>
      </c>
      <c r="D155" s="3" t="s">
        <v>38</v>
      </c>
      <c r="E155" s="3" t="str">
        <f t="shared" si="5"/>
        <v>ÖZ****</v>
      </c>
      <c r="F155" s="3" t="s">
        <v>4</v>
      </c>
      <c r="G155" s="3" t="s">
        <v>5</v>
      </c>
      <c r="H155" s="3">
        <v>36.160800000000002</v>
      </c>
      <c r="I155" s="3">
        <v>6</v>
      </c>
      <c r="J155" s="4">
        <v>3</v>
      </c>
      <c r="K155" s="4">
        <v>0</v>
      </c>
      <c r="L155" s="4">
        <v>2</v>
      </c>
      <c r="M155" s="4">
        <v>0</v>
      </c>
      <c r="N155" s="4">
        <v>0</v>
      </c>
      <c r="O155" s="4">
        <v>47.160800000000002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47.160800000000002</v>
      </c>
      <c r="V155" s="1"/>
      <c r="W155" s="1"/>
    </row>
    <row r="156" spans="1:23" x14ac:dyDescent="0.25">
      <c r="A156" s="3">
        <v>154</v>
      </c>
      <c r="B156" s="2" t="s">
        <v>51</v>
      </c>
      <c r="C156" s="3" t="str">
        <f t="shared" si="4"/>
        <v>AT****</v>
      </c>
      <c r="D156" s="3" t="s">
        <v>52</v>
      </c>
      <c r="E156" s="3" t="str">
        <f t="shared" si="5"/>
        <v>AK***</v>
      </c>
      <c r="F156" s="3" t="s">
        <v>4</v>
      </c>
      <c r="G156" s="3" t="s">
        <v>5</v>
      </c>
      <c r="H156" s="3">
        <v>34.904800000000002</v>
      </c>
      <c r="I156" s="3">
        <v>0</v>
      </c>
      <c r="J156" s="4">
        <v>3</v>
      </c>
      <c r="K156" s="4">
        <v>0</v>
      </c>
      <c r="L156" s="4">
        <v>7</v>
      </c>
      <c r="M156" s="4">
        <v>0</v>
      </c>
      <c r="N156" s="4">
        <v>0</v>
      </c>
      <c r="O156" s="4">
        <v>44.904800000000002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44.904800000000002</v>
      </c>
      <c r="V156" s="1"/>
      <c r="W156" s="1"/>
    </row>
    <row r="157" spans="1:23" x14ac:dyDescent="0.25">
      <c r="A157" s="3">
        <v>155</v>
      </c>
      <c r="B157" s="2" t="s">
        <v>156</v>
      </c>
      <c r="C157" s="3" t="str">
        <f t="shared" si="4"/>
        <v>HA***</v>
      </c>
      <c r="D157" s="3" t="s">
        <v>157</v>
      </c>
      <c r="E157" s="3" t="str">
        <f t="shared" si="5"/>
        <v>BA*****</v>
      </c>
      <c r="F157" s="3" t="s">
        <v>4</v>
      </c>
      <c r="G157" s="3" t="s">
        <v>5</v>
      </c>
      <c r="H157" s="3">
        <v>37.381399999999999</v>
      </c>
      <c r="I157" s="3">
        <v>0</v>
      </c>
      <c r="J157" s="4">
        <v>0</v>
      </c>
      <c r="K157" s="4">
        <v>0</v>
      </c>
      <c r="L157" s="4">
        <v>7</v>
      </c>
      <c r="M157" s="4">
        <v>0</v>
      </c>
      <c r="N157" s="4">
        <v>0</v>
      </c>
      <c r="O157" s="4">
        <v>44.381399999999999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44.381399999999999</v>
      </c>
      <c r="V157" s="1"/>
      <c r="W157" s="1"/>
    </row>
    <row r="158" spans="1:23" x14ac:dyDescent="0.25">
      <c r="A158" s="3">
        <v>156</v>
      </c>
      <c r="B158" s="2" t="s">
        <v>328</v>
      </c>
      <c r="C158" s="3" t="str">
        <f t="shared" si="4"/>
        <v>TU***</v>
      </c>
      <c r="D158" s="3" t="s">
        <v>330</v>
      </c>
      <c r="E158" s="3" t="str">
        <f t="shared" si="5"/>
        <v>DU**********</v>
      </c>
      <c r="F158" s="3" t="s">
        <v>4</v>
      </c>
      <c r="G158" s="3" t="s">
        <v>5</v>
      </c>
      <c r="H158" s="3">
        <v>45.470799999999997</v>
      </c>
      <c r="I158" s="3">
        <v>6</v>
      </c>
      <c r="J158" s="4">
        <v>3</v>
      </c>
      <c r="K158" s="4">
        <v>0</v>
      </c>
      <c r="L158" s="4">
        <v>9</v>
      </c>
      <c r="M158" s="4">
        <v>0</v>
      </c>
      <c r="N158" s="4">
        <v>0</v>
      </c>
      <c r="O158" s="4">
        <v>63.470799999999997</v>
      </c>
      <c r="P158" s="4">
        <v>0</v>
      </c>
      <c r="Q158" s="4">
        <v>0</v>
      </c>
      <c r="R158" s="4">
        <v>0</v>
      </c>
      <c r="S158" s="4">
        <v>-20</v>
      </c>
      <c r="T158" s="4">
        <v>-20</v>
      </c>
      <c r="U158" s="4">
        <v>43.470799999999997</v>
      </c>
      <c r="V158" s="1"/>
      <c r="W158" s="1"/>
    </row>
    <row r="159" spans="1:23" x14ac:dyDescent="0.25">
      <c r="A159" s="3">
        <v>157</v>
      </c>
      <c r="B159" s="2" t="s">
        <v>162</v>
      </c>
      <c r="C159" s="3" t="str">
        <f t="shared" si="4"/>
        <v>HA***</v>
      </c>
      <c r="D159" s="3" t="s">
        <v>128</v>
      </c>
      <c r="E159" s="3" t="str">
        <f t="shared" si="5"/>
        <v>ÇE***</v>
      </c>
      <c r="F159" s="3" t="s">
        <v>4</v>
      </c>
      <c r="G159" s="3" t="s">
        <v>5</v>
      </c>
      <c r="H159" s="3">
        <v>52.271799999999999</v>
      </c>
      <c r="I159" s="3">
        <v>6</v>
      </c>
      <c r="J159" s="4">
        <v>6</v>
      </c>
      <c r="K159" s="4">
        <v>0</v>
      </c>
      <c r="L159" s="4">
        <v>9</v>
      </c>
      <c r="M159" s="4">
        <v>0</v>
      </c>
      <c r="N159" s="4">
        <v>0</v>
      </c>
      <c r="O159" s="4">
        <f>H159+I159+J159+L159</f>
        <v>73.271799999999999</v>
      </c>
      <c r="P159" s="4">
        <v>0</v>
      </c>
      <c r="Q159" s="4">
        <v>0</v>
      </c>
      <c r="R159" s="4">
        <v>-15</v>
      </c>
      <c r="S159" s="4">
        <v>0</v>
      </c>
      <c r="T159" s="4">
        <v>-15</v>
      </c>
      <c r="U159" s="4">
        <f>T159+R159+O159</f>
        <v>43.271799999999999</v>
      </c>
      <c r="V159" s="1"/>
      <c r="W159" s="1"/>
    </row>
    <row r="160" spans="1:23" x14ac:dyDescent="0.25">
      <c r="A160" s="3">
        <v>158</v>
      </c>
      <c r="B160" s="2" t="s">
        <v>303</v>
      </c>
      <c r="C160" s="3" t="str">
        <f t="shared" si="4"/>
        <v>SE***</v>
      </c>
      <c r="D160" s="3" t="s">
        <v>304</v>
      </c>
      <c r="E160" s="3" t="str">
        <f t="shared" si="5"/>
        <v>TO***************</v>
      </c>
      <c r="F160" s="3" t="s">
        <v>4</v>
      </c>
      <c r="G160" s="3" t="s">
        <v>5</v>
      </c>
      <c r="H160" s="3">
        <v>24.781500000000001</v>
      </c>
      <c r="I160" s="3">
        <v>6</v>
      </c>
      <c r="J160" s="4">
        <v>6</v>
      </c>
      <c r="K160" s="4">
        <v>0</v>
      </c>
      <c r="L160" s="4">
        <v>5</v>
      </c>
      <c r="M160" s="4">
        <v>0</v>
      </c>
      <c r="N160" s="4">
        <v>0</v>
      </c>
      <c r="O160" s="4">
        <v>41.781500000000001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41.781500000000001</v>
      </c>
      <c r="V160" s="1"/>
      <c r="W160" s="1"/>
    </row>
    <row r="161" spans="1:23" x14ac:dyDescent="0.25">
      <c r="A161" s="3">
        <v>159</v>
      </c>
      <c r="B161" s="2" t="s">
        <v>146</v>
      </c>
      <c r="C161" s="3" t="str">
        <f t="shared" si="4"/>
        <v>Gİ***</v>
      </c>
      <c r="D161" s="3" t="s">
        <v>147</v>
      </c>
      <c r="E161" s="3" t="str">
        <f t="shared" si="5"/>
        <v>ON***********</v>
      </c>
      <c r="F161" s="3" t="s">
        <v>4</v>
      </c>
      <c r="G161" s="3" t="s">
        <v>5</v>
      </c>
      <c r="H161" s="3">
        <v>28.5335</v>
      </c>
      <c r="I161" s="3">
        <v>6</v>
      </c>
      <c r="J161" s="4">
        <v>0</v>
      </c>
      <c r="K161" s="4">
        <v>0</v>
      </c>
      <c r="L161" s="4">
        <v>6</v>
      </c>
      <c r="M161" s="4">
        <v>0</v>
      </c>
      <c r="N161" s="4">
        <v>0</v>
      </c>
      <c r="O161" s="4">
        <v>40.533500000000004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40.533500000000004</v>
      </c>
      <c r="V161" s="1"/>
      <c r="W161" s="1"/>
    </row>
    <row r="162" spans="1:23" x14ac:dyDescent="0.25">
      <c r="A162" s="3">
        <v>160</v>
      </c>
      <c r="B162" s="2" t="s">
        <v>361</v>
      </c>
      <c r="C162" s="3" t="str">
        <f t="shared" si="4"/>
        <v>ŞE****</v>
      </c>
      <c r="D162" s="3" t="s">
        <v>28</v>
      </c>
      <c r="E162" s="3" t="str">
        <f t="shared" si="5"/>
        <v>AS***</v>
      </c>
      <c r="F162" s="3" t="s">
        <v>4</v>
      </c>
      <c r="G162" s="3" t="s">
        <v>5</v>
      </c>
      <c r="H162" s="3">
        <v>46.938000000000002</v>
      </c>
      <c r="I162" s="3">
        <v>6</v>
      </c>
      <c r="J162" s="4">
        <v>6</v>
      </c>
      <c r="K162" s="4">
        <v>0</v>
      </c>
      <c r="L162" s="4">
        <v>9</v>
      </c>
      <c r="M162" s="4">
        <v>0</v>
      </c>
      <c r="N162" s="4">
        <v>0</v>
      </c>
      <c r="O162" s="4">
        <v>67.938000000000002</v>
      </c>
      <c r="P162" s="4">
        <v>-15</v>
      </c>
      <c r="Q162" s="4">
        <v>0</v>
      </c>
      <c r="R162" s="4">
        <v>-15</v>
      </c>
      <c r="S162" s="4">
        <v>0</v>
      </c>
      <c r="T162" s="4">
        <v>-30</v>
      </c>
      <c r="U162" s="4">
        <v>37.938000000000002</v>
      </c>
      <c r="V162" s="1"/>
      <c r="W162" s="1"/>
    </row>
    <row r="163" spans="1:23" x14ac:dyDescent="0.25">
      <c r="A163" s="3">
        <v>161</v>
      </c>
      <c r="B163" s="2" t="s">
        <v>2</v>
      </c>
      <c r="C163" s="3" t="str">
        <f t="shared" si="4"/>
        <v>AB********</v>
      </c>
      <c r="D163" s="3" t="s">
        <v>3</v>
      </c>
      <c r="E163" s="3" t="str">
        <f t="shared" si="5"/>
        <v>TA******</v>
      </c>
      <c r="F163" s="3" t="s">
        <v>4</v>
      </c>
      <c r="G163" s="3" t="s">
        <v>5</v>
      </c>
      <c r="H163" s="3">
        <v>24.85</v>
      </c>
      <c r="I163" s="3">
        <v>0</v>
      </c>
      <c r="J163" s="4">
        <v>0</v>
      </c>
      <c r="K163" s="4">
        <v>3</v>
      </c>
      <c r="L163" s="4">
        <v>5</v>
      </c>
      <c r="M163" s="4">
        <v>0</v>
      </c>
      <c r="N163" s="4">
        <v>0</v>
      </c>
      <c r="O163" s="4">
        <v>32.85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32.85</v>
      </c>
      <c r="V163" s="1"/>
      <c r="W163" s="1"/>
    </row>
    <row r="164" spans="1:23" x14ac:dyDescent="0.25">
      <c r="A164" s="3">
        <v>162</v>
      </c>
      <c r="B164" s="2" t="s">
        <v>59</v>
      </c>
      <c r="C164" s="3" t="str">
        <f t="shared" si="4"/>
        <v>AY*****</v>
      </c>
      <c r="D164" s="3" t="s">
        <v>60</v>
      </c>
      <c r="E164" s="3" t="str">
        <f t="shared" si="5"/>
        <v>GÜ****</v>
      </c>
      <c r="F164" s="3" t="s">
        <v>4</v>
      </c>
      <c r="G164" s="3" t="s">
        <v>5</v>
      </c>
      <c r="H164" s="3">
        <v>41.316499999999998</v>
      </c>
      <c r="I164" s="3">
        <v>0</v>
      </c>
      <c r="J164" s="4">
        <v>0</v>
      </c>
      <c r="K164" s="4">
        <v>0</v>
      </c>
      <c r="L164" s="4">
        <v>2</v>
      </c>
      <c r="M164" s="4">
        <v>0</v>
      </c>
      <c r="N164" s="4">
        <v>0</v>
      </c>
      <c r="O164" s="4">
        <v>43.316499999999998</v>
      </c>
      <c r="P164" s="4">
        <v>0</v>
      </c>
      <c r="Q164" s="4">
        <v>0</v>
      </c>
      <c r="R164" s="4">
        <v>-15</v>
      </c>
      <c r="S164" s="4">
        <v>0</v>
      </c>
      <c r="T164" s="4">
        <v>-15</v>
      </c>
      <c r="U164" s="4">
        <v>28.316499999999998</v>
      </c>
      <c r="V164" s="1"/>
      <c r="W164" s="1"/>
    </row>
    <row r="165" spans="1:23" x14ac:dyDescent="0.25">
      <c r="A165" s="3">
        <v>163</v>
      </c>
      <c r="B165" s="2" t="s">
        <v>139</v>
      </c>
      <c r="C165" s="3" t="str">
        <f t="shared" si="4"/>
        <v>Fİ****</v>
      </c>
      <c r="D165" s="3" t="s">
        <v>11</v>
      </c>
      <c r="E165" s="3" t="str">
        <f t="shared" si="5"/>
        <v>UL**</v>
      </c>
      <c r="F165" s="3" t="s">
        <v>4</v>
      </c>
      <c r="G165" s="3" t="s">
        <v>5</v>
      </c>
      <c r="H165" s="3">
        <v>17.395099999999999</v>
      </c>
      <c r="I165" s="3">
        <v>6</v>
      </c>
      <c r="J165" s="4">
        <v>3</v>
      </c>
      <c r="K165" s="4">
        <v>0</v>
      </c>
      <c r="L165" s="4">
        <v>3</v>
      </c>
      <c r="M165" s="4">
        <v>0</v>
      </c>
      <c r="N165" s="4">
        <v>0</v>
      </c>
      <c r="O165" s="4">
        <v>29.395099999999999</v>
      </c>
      <c r="P165" s="4">
        <v>-3</v>
      </c>
      <c r="Q165" s="4">
        <v>0</v>
      </c>
      <c r="R165" s="4">
        <v>0</v>
      </c>
      <c r="S165" s="4">
        <v>0</v>
      </c>
      <c r="T165" s="4">
        <v>-3</v>
      </c>
      <c r="U165" s="4">
        <v>26.395099999999999</v>
      </c>
      <c r="V165" s="1"/>
      <c r="W165" s="1"/>
    </row>
    <row r="166" spans="1:23" x14ac:dyDescent="0.25">
      <c r="A166" s="3">
        <v>164</v>
      </c>
      <c r="B166" s="2" t="s">
        <v>232</v>
      </c>
      <c r="C166" s="3" t="str">
        <f t="shared" si="4"/>
        <v>ME***</v>
      </c>
      <c r="D166" s="3" t="s">
        <v>115</v>
      </c>
      <c r="E166" s="3" t="str">
        <f t="shared" si="5"/>
        <v>YI****</v>
      </c>
      <c r="F166" s="3" t="s">
        <v>4</v>
      </c>
      <c r="G166" s="3" t="s">
        <v>5</v>
      </c>
      <c r="H166" s="3">
        <v>12.8659</v>
      </c>
      <c r="I166" s="3">
        <v>6</v>
      </c>
      <c r="J166" s="4">
        <v>6</v>
      </c>
      <c r="K166" s="4">
        <v>0</v>
      </c>
      <c r="L166" s="4">
        <v>1</v>
      </c>
      <c r="M166" s="4">
        <v>0</v>
      </c>
      <c r="N166" s="4">
        <v>0</v>
      </c>
      <c r="O166" s="4">
        <v>25.8659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25.8659</v>
      </c>
      <c r="V166" s="1"/>
      <c r="W166" s="1"/>
    </row>
    <row r="167" spans="1:23" x14ac:dyDescent="0.25">
      <c r="A167" s="3">
        <v>165</v>
      </c>
      <c r="B167" s="2" t="s">
        <v>275</v>
      </c>
      <c r="C167" s="3" t="str">
        <f t="shared" si="4"/>
        <v>OK****</v>
      </c>
      <c r="D167" s="3" t="s">
        <v>276</v>
      </c>
      <c r="E167" s="3" t="str">
        <f t="shared" si="5"/>
        <v>MA*************</v>
      </c>
      <c r="F167" s="3" t="s">
        <v>4</v>
      </c>
      <c r="G167" s="3" t="s">
        <v>5</v>
      </c>
      <c r="H167" s="3">
        <v>14.086499999999999</v>
      </c>
      <c r="I167" s="3">
        <v>6</v>
      </c>
      <c r="J167" s="4">
        <v>0</v>
      </c>
      <c r="K167" s="4">
        <v>0</v>
      </c>
      <c r="L167" s="4">
        <v>3</v>
      </c>
      <c r="M167" s="4">
        <v>0</v>
      </c>
      <c r="N167" s="4">
        <v>0</v>
      </c>
      <c r="O167" s="4">
        <v>23.086500000000001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23.086500000000001</v>
      </c>
      <c r="V167" s="1"/>
      <c r="W167" s="1"/>
    </row>
    <row r="168" spans="1:23" x14ac:dyDescent="0.25">
      <c r="A168" s="3">
        <v>166</v>
      </c>
      <c r="B168" s="2" t="s">
        <v>251</v>
      </c>
      <c r="C168" s="3" t="str">
        <f t="shared" si="4"/>
        <v>MU*****</v>
      </c>
      <c r="D168" s="3" t="s">
        <v>256</v>
      </c>
      <c r="E168" s="3" t="str">
        <f t="shared" si="5"/>
        <v>KO*****</v>
      </c>
      <c r="F168" s="3" t="s">
        <v>4</v>
      </c>
      <c r="G168" s="3" t="s">
        <v>5</v>
      </c>
      <c r="H168" s="3">
        <v>11.275399999999999</v>
      </c>
      <c r="I168" s="3">
        <v>6</v>
      </c>
      <c r="J168" s="4">
        <v>3</v>
      </c>
      <c r="K168" s="4">
        <v>0</v>
      </c>
      <c r="L168" s="4">
        <v>2</v>
      </c>
      <c r="M168" s="4">
        <v>0</v>
      </c>
      <c r="N168" s="4">
        <v>0</v>
      </c>
      <c r="O168" s="4">
        <v>22.275399999999998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22.275399999999998</v>
      </c>
      <c r="V168" s="1"/>
      <c r="W168" s="1"/>
    </row>
    <row r="169" spans="1:23" x14ac:dyDescent="0.25">
      <c r="A169" s="3">
        <v>167</v>
      </c>
      <c r="B169" s="2" t="s">
        <v>207</v>
      </c>
      <c r="C169" s="3" t="str">
        <f t="shared" si="4"/>
        <v>LE****</v>
      </c>
      <c r="D169" s="3" t="s">
        <v>208</v>
      </c>
      <c r="E169" s="3" t="str">
        <f t="shared" si="5"/>
        <v>LA*******</v>
      </c>
      <c r="F169" s="3" t="s">
        <v>4</v>
      </c>
      <c r="G169" s="3" t="s">
        <v>5</v>
      </c>
      <c r="H169" s="3">
        <v>108.9084</v>
      </c>
      <c r="I169" s="3">
        <v>6</v>
      </c>
      <c r="J169" s="4">
        <v>6</v>
      </c>
      <c r="K169" s="4">
        <v>1</v>
      </c>
      <c r="L169" s="4">
        <v>5</v>
      </c>
      <c r="M169" s="4">
        <v>0</v>
      </c>
      <c r="N169" s="4">
        <v>0</v>
      </c>
      <c r="O169" s="4">
        <v>126.9084</v>
      </c>
      <c r="P169" s="4">
        <v>-33</v>
      </c>
      <c r="Q169" s="4">
        <v>-1</v>
      </c>
      <c r="R169" s="4">
        <v>-75</v>
      </c>
      <c r="S169" s="4">
        <v>0</v>
      </c>
      <c r="T169" s="4">
        <v>-109</v>
      </c>
      <c r="U169" s="4">
        <v>17.9084</v>
      </c>
      <c r="V169" s="1"/>
      <c r="W169" s="1"/>
    </row>
    <row r="170" spans="1:23" x14ac:dyDescent="0.25">
      <c r="A170" s="3">
        <v>168</v>
      </c>
      <c r="B170" s="2" t="s">
        <v>328</v>
      </c>
      <c r="C170" s="3" t="str">
        <f t="shared" si="4"/>
        <v>TU***</v>
      </c>
      <c r="D170" s="3" t="s">
        <v>329</v>
      </c>
      <c r="E170" s="3" t="str">
        <f t="shared" si="5"/>
        <v>KA*****</v>
      </c>
      <c r="F170" s="3" t="s">
        <v>4</v>
      </c>
      <c r="G170" s="3" t="s">
        <v>5</v>
      </c>
      <c r="H170" s="3">
        <v>14.324400000000001</v>
      </c>
      <c r="I170" s="3">
        <v>0</v>
      </c>
      <c r="J170" s="4">
        <v>0</v>
      </c>
      <c r="K170" s="4">
        <v>0</v>
      </c>
      <c r="L170" s="4">
        <v>3</v>
      </c>
      <c r="M170" s="4">
        <v>0</v>
      </c>
      <c r="N170" s="4">
        <v>0</v>
      </c>
      <c r="O170" s="4">
        <v>17.324400000000001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17.324400000000001</v>
      </c>
      <c r="V170" s="1"/>
      <c r="W170" s="1"/>
    </row>
    <row r="171" spans="1:23" x14ac:dyDescent="0.25">
      <c r="A171" s="3">
        <v>169</v>
      </c>
      <c r="B171" s="2" t="s">
        <v>122</v>
      </c>
      <c r="C171" s="3" t="str">
        <f t="shared" si="4"/>
        <v>EY**</v>
      </c>
      <c r="D171" s="3" t="s">
        <v>123</v>
      </c>
      <c r="E171" s="3" t="str">
        <f t="shared" si="5"/>
        <v>PO***</v>
      </c>
      <c r="F171" s="3" t="s">
        <v>4</v>
      </c>
      <c r="G171" s="3" t="s">
        <v>5</v>
      </c>
      <c r="H171" s="3">
        <v>9.8500000000000014</v>
      </c>
      <c r="I171" s="3">
        <v>6</v>
      </c>
      <c r="J171" s="4">
        <v>6</v>
      </c>
      <c r="K171" s="4">
        <v>0</v>
      </c>
      <c r="L171" s="4">
        <v>2</v>
      </c>
      <c r="M171" s="4">
        <v>0</v>
      </c>
      <c r="N171" s="4">
        <v>0</v>
      </c>
      <c r="O171" s="4">
        <v>23.85</v>
      </c>
      <c r="P171" s="4">
        <v>0</v>
      </c>
      <c r="Q171" s="4">
        <v>0</v>
      </c>
      <c r="R171" s="4">
        <v>-15</v>
      </c>
      <c r="S171" s="4">
        <v>0</v>
      </c>
      <c r="T171" s="4">
        <v>-15</v>
      </c>
      <c r="U171" s="4">
        <v>8.8500000000000014</v>
      </c>
      <c r="V171" s="1"/>
      <c r="W171" s="1"/>
    </row>
    <row r="172" spans="1:23" x14ac:dyDescent="0.25">
      <c r="A172" s="3">
        <v>170</v>
      </c>
      <c r="B172" s="2" t="s">
        <v>291</v>
      </c>
      <c r="C172" s="3" t="str">
        <f t="shared" si="4"/>
        <v>RE***</v>
      </c>
      <c r="D172" s="3" t="s">
        <v>292</v>
      </c>
      <c r="E172" s="3" t="str">
        <f t="shared" si="5"/>
        <v>ÖZ**</v>
      </c>
      <c r="F172" s="3" t="s">
        <v>26</v>
      </c>
      <c r="G172" s="3" t="s">
        <v>5</v>
      </c>
      <c r="H172" s="3">
        <v>153.6157</v>
      </c>
      <c r="I172" s="3">
        <v>6</v>
      </c>
      <c r="J172" s="4">
        <v>3</v>
      </c>
      <c r="K172" s="4">
        <v>1</v>
      </c>
      <c r="L172" s="4">
        <v>25</v>
      </c>
      <c r="M172" s="4">
        <v>0</v>
      </c>
      <c r="N172" s="4">
        <v>0</v>
      </c>
      <c r="O172" s="4">
        <v>188.6157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188.6157</v>
      </c>
      <c r="V172" s="1"/>
      <c r="W172" s="1"/>
    </row>
    <row r="173" spans="1:23" x14ac:dyDescent="0.25">
      <c r="A173" s="3">
        <v>171</v>
      </c>
      <c r="B173" s="2" t="s">
        <v>90</v>
      </c>
      <c r="C173" s="3" t="str">
        <f t="shared" si="4"/>
        <v>EL**</v>
      </c>
      <c r="D173" s="3" t="s">
        <v>91</v>
      </c>
      <c r="E173" s="3" t="str">
        <f t="shared" si="5"/>
        <v>YÖ*****</v>
      </c>
      <c r="F173" s="3" t="s">
        <v>26</v>
      </c>
      <c r="G173" s="3" t="s">
        <v>5</v>
      </c>
      <c r="H173" s="3">
        <v>136.20189999999999</v>
      </c>
      <c r="I173" s="3">
        <v>0</v>
      </c>
      <c r="J173" s="4">
        <v>3</v>
      </c>
      <c r="K173" s="4">
        <v>0</v>
      </c>
      <c r="L173" s="4">
        <v>27</v>
      </c>
      <c r="M173" s="4">
        <v>0</v>
      </c>
      <c r="N173" s="4">
        <v>0</v>
      </c>
      <c r="O173" s="4">
        <v>166.20189999999999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166.20189999999999</v>
      </c>
      <c r="V173" s="1"/>
      <c r="W173" s="1"/>
    </row>
    <row r="174" spans="1:23" x14ac:dyDescent="0.25">
      <c r="A174" s="3">
        <v>172</v>
      </c>
      <c r="B174" s="2" t="s">
        <v>349</v>
      </c>
      <c r="C174" s="3" t="str">
        <f t="shared" si="4"/>
        <v>ÖM**</v>
      </c>
      <c r="D174" s="3" t="s">
        <v>350</v>
      </c>
      <c r="E174" s="3" t="str">
        <f t="shared" si="5"/>
        <v>ER*****</v>
      </c>
      <c r="F174" s="3" t="s">
        <v>26</v>
      </c>
      <c r="G174" s="3" t="s">
        <v>5</v>
      </c>
      <c r="H174" s="3">
        <v>120.1016</v>
      </c>
      <c r="I174" s="3">
        <v>6</v>
      </c>
      <c r="J174" s="4">
        <v>6</v>
      </c>
      <c r="K174" s="4">
        <v>0</v>
      </c>
      <c r="L174" s="4">
        <v>23</v>
      </c>
      <c r="M174" s="4">
        <v>0</v>
      </c>
      <c r="N174" s="4">
        <v>0</v>
      </c>
      <c r="O174" s="4">
        <v>155.10160000000002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155.10160000000002</v>
      </c>
      <c r="V174" s="1"/>
      <c r="W174" s="1"/>
    </row>
    <row r="175" spans="1:23" x14ac:dyDescent="0.25">
      <c r="A175" s="3">
        <v>173</v>
      </c>
      <c r="B175" s="2" t="s">
        <v>152</v>
      </c>
      <c r="C175" s="3" t="str">
        <f t="shared" si="4"/>
        <v>GÜ***</v>
      </c>
      <c r="D175" s="3" t="s">
        <v>153</v>
      </c>
      <c r="E175" s="3" t="str">
        <f t="shared" si="5"/>
        <v>Fİ***</v>
      </c>
      <c r="F175" s="3" t="s">
        <v>26</v>
      </c>
      <c r="G175" s="3" t="s">
        <v>5</v>
      </c>
      <c r="H175" s="3">
        <v>129.4751</v>
      </c>
      <c r="I175" s="3">
        <v>6</v>
      </c>
      <c r="J175" s="4">
        <v>3</v>
      </c>
      <c r="K175" s="4">
        <v>0</v>
      </c>
      <c r="L175" s="4">
        <v>26</v>
      </c>
      <c r="M175" s="4">
        <v>0</v>
      </c>
      <c r="N175" s="4">
        <v>0</v>
      </c>
      <c r="O175" s="4">
        <v>164.4751</v>
      </c>
      <c r="P175" s="4">
        <v>0</v>
      </c>
      <c r="Q175" s="4">
        <v>0</v>
      </c>
      <c r="R175" s="4">
        <v>-15</v>
      </c>
      <c r="S175" s="4">
        <v>0</v>
      </c>
      <c r="T175" s="4">
        <v>-15</v>
      </c>
      <c r="U175" s="4">
        <v>149.4751</v>
      </c>
      <c r="V175" s="1"/>
      <c r="W175" s="1"/>
    </row>
    <row r="176" spans="1:23" x14ac:dyDescent="0.25">
      <c r="A176" s="3">
        <v>174</v>
      </c>
      <c r="B176" s="2" t="s">
        <v>31</v>
      </c>
      <c r="C176" s="3" t="str">
        <f t="shared" si="4"/>
        <v>AH***</v>
      </c>
      <c r="D176" s="3" t="s">
        <v>32</v>
      </c>
      <c r="E176" s="3" t="str">
        <f t="shared" si="5"/>
        <v>AR****</v>
      </c>
      <c r="F176" s="3" t="s">
        <v>26</v>
      </c>
      <c r="G176" s="3" t="s">
        <v>5</v>
      </c>
      <c r="H176" s="3">
        <v>127.354</v>
      </c>
      <c r="I176" s="3">
        <v>6</v>
      </c>
      <c r="J176" s="4">
        <v>6</v>
      </c>
      <c r="K176" s="4">
        <v>0</v>
      </c>
      <c r="L176" s="4">
        <v>24</v>
      </c>
      <c r="M176" s="4">
        <v>0</v>
      </c>
      <c r="N176" s="4">
        <v>0</v>
      </c>
      <c r="O176" s="4">
        <v>163.35399999999998</v>
      </c>
      <c r="P176" s="4">
        <v>0</v>
      </c>
      <c r="Q176" s="4">
        <v>0</v>
      </c>
      <c r="R176" s="4">
        <v>-15</v>
      </c>
      <c r="S176" s="4">
        <v>0</v>
      </c>
      <c r="T176" s="4">
        <v>-15</v>
      </c>
      <c r="U176" s="4">
        <v>148.35399999999998</v>
      </c>
      <c r="V176" s="1"/>
      <c r="W176" s="1"/>
    </row>
    <row r="177" spans="1:23" x14ac:dyDescent="0.25">
      <c r="A177" s="3">
        <v>175</v>
      </c>
      <c r="B177" s="2" t="s">
        <v>287</v>
      </c>
      <c r="C177" s="3" t="str">
        <f t="shared" si="4"/>
        <v>RA****</v>
      </c>
      <c r="D177" s="3" t="s">
        <v>288</v>
      </c>
      <c r="E177" s="3" t="str">
        <f t="shared" si="5"/>
        <v>AK****</v>
      </c>
      <c r="F177" s="3" t="s">
        <v>26</v>
      </c>
      <c r="G177" s="3" t="s">
        <v>5</v>
      </c>
      <c r="H177" s="3">
        <v>123.00790000000001</v>
      </c>
      <c r="I177" s="3">
        <v>6</v>
      </c>
      <c r="J177" s="4">
        <v>6</v>
      </c>
      <c r="K177" s="4">
        <v>0</v>
      </c>
      <c r="L177" s="4">
        <v>25</v>
      </c>
      <c r="M177" s="4">
        <v>0</v>
      </c>
      <c r="N177" s="4">
        <v>0</v>
      </c>
      <c r="O177" s="4">
        <v>160.00790000000001</v>
      </c>
      <c r="P177" s="4">
        <v>0</v>
      </c>
      <c r="Q177" s="4">
        <v>0</v>
      </c>
      <c r="R177" s="4">
        <v>-15</v>
      </c>
      <c r="S177" s="4">
        <v>0</v>
      </c>
      <c r="T177" s="4">
        <v>-15</v>
      </c>
      <c r="U177" s="4">
        <v>145.00790000000001</v>
      </c>
      <c r="V177" s="1"/>
      <c r="W177" s="1"/>
    </row>
    <row r="178" spans="1:23" x14ac:dyDescent="0.25">
      <c r="A178" s="3">
        <v>176</v>
      </c>
      <c r="B178" s="2" t="s">
        <v>267</v>
      </c>
      <c r="C178" s="3" t="str">
        <f t="shared" si="4"/>
        <v>Nİ****</v>
      </c>
      <c r="D178" s="3" t="s">
        <v>268</v>
      </c>
      <c r="E178" s="3" t="str">
        <f t="shared" si="5"/>
        <v>KA****</v>
      </c>
      <c r="F178" s="3" t="s">
        <v>26</v>
      </c>
      <c r="G178" s="3" t="s">
        <v>5</v>
      </c>
      <c r="H178" s="3">
        <v>107.7837</v>
      </c>
      <c r="I178" s="3">
        <v>6</v>
      </c>
      <c r="J178" s="4">
        <v>6</v>
      </c>
      <c r="K178" s="4">
        <v>0</v>
      </c>
      <c r="L178" s="4">
        <v>21</v>
      </c>
      <c r="M178" s="4">
        <v>0</v>
      </c>
      <c r="N178" s="4">
        <v>0</v>
      </c>
      <c r="O178" s="4">
        <v>140.78370000000001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140.78370000000001</v>
      </c>
      <c r="V178" s="1"/>
      <c r="W178" s="1"/>
    </row>
    <row r="179" spans="1:23" x14ac:dyDescent="0.25">
      <c r="A179" s="3">
        <v>177</v>
      </c>
      <c r="B179" s="2" t="s">
        <v>307</v>
      </c>
      <c r="C179" s="3" t="str">
        <f t="shared" si="4"/>
        <v>SE****</v>
      </c>
      <c r="D179" s="3" t="s">
        <v>309</v>
      </c>
      <c r="E179" s="3" t="str">
        <f t="shared" si="5"/>
        <v>KU***</v>
      </c>
      <c r="F179" s="3" t="s">
        <v>26</v>
      </c>
      <c r="G179" s="3" t="s">
        <v>5</v>
      </c>
      <c r="H179" s="3">
        <v>116.06489999999999</v>
      </c>
      <c r="I179" s="3">
        <v>0</v>
      </c>
      <c r="J179" s="4">
        <v>0</v>
      </c>
      <c r="K179" s="4">
        <v>0</v>
      </c>
      <c r="L179" s="4">
        <v>22</v>
      </c>
      <c r="M179" s="4">
        <v>0</v>
      </c>
      <c r="N179" s="4">
        <v>0</v>
      </c>
      <c r="O179" s="4">
        <v>138.06489999999999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138.06489999999999</v>
      </c>
      <c r="V179" s="1"/>
      <c r="W179" s="1"/>
    </row>
    <row r="180" spans="1:23" x14ac:dyDescent="0.25">
      <c r="A180" s="3">
        <v>178</v>
      </c>
      <c r="B180" s="2" t="s">
        <v>280</v>
      </c>
      <c r="C180" s="3" t="str">
        <f t="shared" si="4"/>
        <v>OR********</v>
      </c>
      <c r="D180" s="3" t="s">
        <v>281</v>
      </c>
      <c r="E180" s="3" t="str">
        <f t="shared" si="5"/>
        <v>ÇE******</v>
      </c>
      <c r="F180" s="3" t="s">
        <v>26</v>
      </c>
      <c r="G180" s="3" t="s">
        <v>5</v>
      </c>
      <c r="H180" s="3">
        <v>87.509699999999995</v>
      </c>
      <c r="I180" s="3">
        <v>6</v>
      </c>
      <c r="J180" s="4">
        <v>0</v>
      </c>
      <c r="K180" s="4">
        <v>0</v>
      </c>
      <c r="L180" s="4">
        <v>17</v>
      </c>
      <c r="M180" s="4">
        <v>0</v>
      </c>
      <c r="N180" s="4">
        <v>0</v>
      </c>
      <c r="O180" s="4">
        <v>110.5097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110.5097</v>
      </c>
      <c r="V180" s="1"/>
      <c r="W180" s="1"/>
    </row>
    <row r="181" spans="1:23" x14ac:dyDescent="0.25">
      <c r="A181" s="3">
        <v>179</v>
      </c>
      <c r="B181" s="2" t="s">
        <v>47</v>
      </c>
      <c r="C181" s="3" t="str">
        <f t="shared" si="4"/>
        <v>AS***</v>
      </c>
      <c r="D181" s="3" t="s">
        <v>48</v>
      </c>
      <c r="E181" s="3" t="str">
        <f t="shared" si="5"/>
        <v>DO********</v>
      </c>
      <c r="F181" s="3" t="s">
        <v>26</v>
      </c>
      <c r="G181" s="3" t="s">
        <v>5</v>
      </c>
      <c r="H181" s="3">
        <v>89.570999999999998</v>
      </c>
      <c r="I181" s="3">
        <v>6</v>
      </c>
      <c r="J181" s="4">
        <v>3</v>
      </c>
      <c r="K181" s="4">
        <v>0</v>
      </c>
      <c r="L181" s="4">
        <v>18</v>
      </c>
      <c r="M181" s="4">
        <v>0</v>
      </c>
      <c r="N181" s="4">
        <v>0</v>
      </c>
      <c r="O181" s="4">
        <v>116.571</v>
      </c>
      <c r="P181" s="4">
        <v>0</v>
      </c>
      <c r="Q181" s="4">
        <v>0</v>
      </c>
      <c r="R181" s="4">
        <v>-15</v>
      </c>
      <c r="S181" s="4">
        <v>0</v>
      </c>
      <c r="T181" s="4">
        <v>-15</v>
      </c>
      <c r="U181" s="4">
        <v>101.571</v>
      </c>
      <c r="V181" s="1"/>
      <c r="W181" s="1"/>
    </row>
    <row r="182" spans="1:23" x14ac:dyDescent="0.25">
      <c r="A182" s="3">
        <v>180</v>
      </c>
      <c r="B182" s="2" t="s">
        <v>217</v>
      </c>
      <c r="C182" s="3" t="str">
        <f t="shared" si="4"/>
        <v>ME****</v>
      </c>
      <c r="D182" s="3" t="s">
        <v>222</v>
      </c>
      <c r="E182" s="3" t="str">
        <f t="shared" si="5"/>
        <v>AT**</v>
      </c>
      <c r="F182" s="3" t="s">
        <v>26</v>
      </c>
      <c r="G182" s="3" t="s">
        <v>5</v>
      </c>
      <c r="H182" s="3">
        <v>85.232900000000001</v>
      </c>
      <c r="I182" s="3">
        <v>6</v>
      </c>
      <c r="J182" s="4">
        <v>3</v>
      </c>
      <c r="K182" s="4">
        <v>0</v>
      </c>
      <c r="L182" s="4">
        <v>16</v>
      </c>
      <c r="M182" s="4">
        <v>0</v>
      </c>
      <c r="N182" s="4">
        <v>0</v>
      </c>
      <c r="O182" s="4">
        <v>110.2329</v>
      </c>
      <c r="P182" s="4">
        <v>-12</v>
      </c>
      <c r="Q182" s="4">
        <v>0</v>
      </c>
      <c r="R182" s="4">
        <v>0</v>
      </c>
      <c r="S182" s="4">
        <v>0</v>
      </c>
      <c r="T182" s="4">
        <v>-12</v>
      </c>
      <c r="U182" s="4">
        <v>98.232900000000001</v>
      </c>
      <c r="V182" s="1"/>
      <c r="W182" s="1"/>
    </row>
    <row r="183" spans="1:23" x14ac:dyDescent="0.25">
      <c r="A183" s="3">
        <v>181</v>
      </c>
      <c r="B183" s="2" t="s">
        <v>230</v>
      </c>
      <c r="C183" s="3" t="str">
        <f t="shared" si="4"/>
        <v>ME*****</v>
      </c>
      <c r="D183" s="3" t="s">
        <v>231</v>
      </c>
      <c r="E183" s="3" t="str">
        <f t="shared" si="5"/>
        <v>YA*****</v>
      </c>
      <c r="F183" s="3" t="s">
        <v>26</v>
      </c>
      <c r="G183" s="3" t="s">
        <v>5</v>
      </c>
      <c r="H183" s="3">
        <v>89.904799999999994</v>
      </c>
      <c r="I183" s="3">
        <v>0</v>
      </c>
      <c r="J183" s="4">
        <v>0</v>
      </c>
      <c r="K183" s="4">
        <v>4</v>
      </c>
      <c r="L183" s="4">
        <v>18</v>
      </c>
      <c r="M183" s="4">
        <v>0</v>
      </c>
      <c r="N183" s="4">
        <v>0</v>
      </c>
      <c r="O183" s="4">
        <v>111.90479999999999</v>
      </c>
      <c r="P183" s="4">
        <v>0</v>
      </c>
      <c r="Q183" s="4">
        <v>0</v>
      </c>
      <c r="R183" s="4">
        <v>-15</v>
      </c>
      <c r="S183" s="4">
        <v>0</v>
      </c>
      <c r="T183" s="4">
        <v>-15</v>
      </c>
      <c r="U183" s="4">
        <v>96.904799999999994</v>
      </c>
      <c r="V183" s="1"/>
      <c r="W183" s="1"/>
    </row>
    <row r="184" spans="1:23" x14ac:dyDescent="0.25">
      <c r="A184" s="3">
        <v>182</v>
      </c>
      <c r="B184" s="2" t="s">
        <v>150</v>
      </c>
      <c r="C184" s="3" t="str">
        <f t="shared" si="4"/>
        <v>GÖ****</v>
      </c>
      <c r="D184" s="3" t="s">
        <v>151</v>
      </c>
      <c r="E184" s="3" t="str">
        <f t="shared" si="5"/>
        <v>YÜ***</v>
      </c>
      <c r="F184" s="3" t="s">
        <v>26</v>
      </c>
      <c r="G184" s="3" t="s">
        <v>5</v>
      </c>
      <c r="H184" s="3">
        <v>96.522000000000006</v>
      </c>
      <c r="I184" s="3">
        <v>6</v>
      </c>
      <c r="J184" s="4">
        <v>6</v>
      </c>
      <c r="K184" s="4">
        <v>0</v>
      </c>
      <c r="L184" s="4">
        <v>17</v>
      </c>
      <c r="M184" s="4">
        <v>0</v>
      </c>
      <c r="N184" s="4">
        <v>0</v>
      </c>
      <c r="O184" s="4">
        <v>125.52200000000001</v>
      </c>
      <c r="P184" s="4">
        <v>0</v>
      </c>
      <c r="Q184" s="4">
        <v>0</v>
      </c>
      <c r="R184" s="4">
        <v>-30</v>
      </c>
      <c r="S184" s="4">
        <v>0</v>
      </c>
      <c r="T184" s="4">
        <v>-30</v>
      </c>
      <c r="U184" s="4">
        <v>95.522000000000006</v>
      </c>
      <c r="V184" s="1"/>
      <c r="W184" s="1"/>
    </row>
    <row r="185" spans="1:23" x14ac:dyDescent="0.25">
      <c r="A185" s="3">
        <v>183</v>
      </c>
      <c r="B185" s="2" t="s">
        <v>279</v>
      </c>
      <c r="C185" s="3" t="str">
        <f t="shared" si="4"/>
        <v>ON**</v>
      </c>
      <c r="D185" s="3" t="s">
        <v>101</v>
      </c>
      <c r="E185" s="3" t="str">
        <f t="shared" si="5"/>
        <v>TO****</v>
      </c>
      <c r="F185" s="3" t="s">
        <v>26</v>
      </c>
      <c r="G185" s="3" t="s">
        <v>5</v>
      </c>
      <c r="H185" s="3">
        <v>85.552999999999997</v>
      </c>
      <c r="I185" s="3">
        <v>6</v>
      </c>
      <c r="J185" s="4">
        <v>0</v>
      </c>
      <c r="K185" s="4">
        <v>4</v>
      </c>
      <c r="L185" s="4">
        <v>17</v>
      </c>
      <c r="M185" s="4">
        <v>0</v>
      </c>
      <c r="N185" s="4">
        <v>0</v>
      </c>
      <c r="O185" s="4">
        <v>112.553</v>
      </c>
      <c r="P185" s="4">
        <v>-18</v>
      </c>
      <c r="Q185" s="4">
        <v>0</v>
      </c>
      <c r="R185" s="4">
        <v>0</v>
      </c>
      <c r="S185" s="4">
        <v>0</v>
      </c>
      <c r="T185" s="4">
        <v>-18</v>
      </c>
      <c r="U185" s="4">
        <v>94.552999999999997</v>
      </c>
      <c r="V185" s="1"/>
      <c r="W185" s="1"/>
    </row>
    <row r="186" spans="1:23" x14ac:dyDescent="0.25">
      <c r="A186" s="3">
        <v>184</v>
      </c>
      <c r="B186" s="2" t="s">
        <v>263</v>
      </c>
      <c r="C186" s="3" t="str">
        <f t="shared" si="4"/>
        <v>NE***</v>
      </c>
      <c r="D186" s="3" t="s">
        <v>264</v>
      </c>
      <c r="E186" s="3" t="str">
        <f t="shared" si="5"/>
        <v>EN***</v>
      </c>
      <c r="F186" s="3" t="s">
        <v>26</v>
      </c>
      <c r="G186" s="3" t="s">
        <v>5</v>
      </c>
      <c r="H186" s="3">
        <v>91.705100000000002</v>
      </c>
      <c r="I186" s="3">
        <v>0</v>
      </c>
      <c r="J186" s="4">
        <v>0</v>
      </c>
      <c r="K186" s="4">
        <v>0</v>
      </c>
      <c r="L186" s="4">
        <v>17</v>
      </c>
      <c r="M186" s="4">
        <v>0</v>
      </c>
      <c r="N186" s="4">
        <v>0</v>
      </c>
      <c r="O186" s="4">
        <v>108.7051</v>
      </c>
      <c r="P186" s="4">
        <v>0</v>
      </c>
      <c r="Q186" s="4">
        <v>0</v>
      </c>
      <c r="R186" s="4">
        <v>-15</v>
      </c>
      <c r="S186" s="4">
        <v>0</v>
      </c>
      <c r="T186" s="4">
        <v>-15</v>
      </c>
      <c r="U186" s="4">
        <v>93.705100000000002</v>
      </c>
      <c r="V186" s="1"/>
      <c r="W186" s="1"/>
    </row>
    <row r="187" spans="1:23" x14ac:dyDescent="0.25">
      <c r="A187" s="3">
        <v>185</v>
      </c>
      <c r="B187" s="2" t="s">
        <v>261</v>
      </c>
      <c r="C187" s="3" t="str">
        <f t="shared" si="4"/>
        <v>NE**********</v>
      </c>
      <c r="D187" s="3" t="s">
        <v>262</v>
      </c>
      <c r="E187" s="3" t="str">
        <f t="shared" si="5"/>
        <v>NA******</v>
      </c>
      <c r="F187" s="3" t="s">
        <v>26</v>
      </c>
      <c r="G187" s="3" t="s">
        <v>5</v>
      </c>
      <c r="H187" s="3">
        <v>69.543599999999998</v>
      </c>
      <c r="I187" s="3">
        <v>6</v>
      </c>
      <c r="J187" s="4">
        <v>3</v>
      </c>
      <c r="K187" s="4">
        <v>0</v>
      </c>
      <c r="L187" s="4">
        <v>12</v>
      </c>
      <c r="M187" s="4">
        <v>0</v>
      </c>
      <c r="N187" s="4">
        <v>0</v>
      </c>
      <c r="O187" s="4">
        <v>90.543599999999998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90.543599999999998</v>
      </c>
      <c r="V187" s="1"/>
      <c r="W187" s="1"/>
    </row>
    <row r="188" spans="1:23" x14ac:dyDescent="0.25">
      <c r="A188" s="3">
        <v>186</v>
      </c>
      <c r="B188" s="2" t="s">
        <v>285</v>
      </c>
      <c r="C188" s="3" t="str">
        <f t="shared" si="4"/>
        <v>PI***</v>
      </c>
      <c r="D188" s="3" t="s">
        <v>286</v>
      </c>
      <c r="E188" s="3" t="str">
        <f t="shared" si="5"/>
        <v>ÖZ******</v>
      </c>
      <c r="F188" s="3" t="s">
        <v>26</v>
      </c>
      <c r="G188" s="3" t="s">
        <v>5</v>
      </c>
      <c r="H188" s="3">
        <v>59.754100000000001</v>
      </c>
      <c r="I188" s="3">
        <v>6</v>
      </c>
      <c r="J188" s="4">
        <v>6</v>
      </c>
      <c r="K188" s="4">
        <v>0</v>
      </c>
      <c r="L188" s="4">
        <v>12</v>
      </c>
      <c r="M188" s="4">
        <v>0</v>
      </c>
      <c r="N188" s="4">
        <v>0</v>
      </c>
      <c r="O188" s="4">
        <v>83.754099999999994</v>
      </c>
      <c r="P188" s="4">
        <v>0</v>
      </c>
      <c r="Q188" s="4">
        <v>-1</v>
      </c>
      <c r="R188" s="4">
        <v>0</v>
      </c>
      <c r="S188" s="4">
        <v>0</v>
      </c>
      <c r="T188" s="4">
        <v>-1</v>
      </c>
      <c r="U188" s="4">
        <v>82.754099999999994</v>
      </c>
      <c r="V188" s="1"/>
      <c r="W188" s="1"/>
    </row>
    <row r="189" spans="1:23" x14ac:dyDescent="0.25">
      <c r="A189" s="3">
        <v>187</v>
      </c>
      <c r="B189" s="2" t="s">
        <v>298</v>
      </c>
      <c r="C189" s="3" t="str">
        <f t="shared" si="4"/>
        <v>SA***</v>
      </c>
      <c r="D189" s="3" t="s">
        <v>299</v>
      </c>
      <c r="E189" s="3" t="str">
        <f t="shared" si="5"/>
        <v>GÜ****</v>
      </c>
      <c r="F189" s="3" t="s">
        <v>26</v>
      </c>
      <c r="G189" s="3" t="s">
        <v>5</v>
      </c>
      <c r="H189" s="3">
        <v>59.570999999999998</v>
      </c>
      <c r="I189" s="3">
        <v>6</v>
      </c>
      <c r="J189" s="4">
        <v>3</v>
      </c>
      <c r="K189" s="4">
        <v>0</v>
      </c>
      <c r="L189" s="4">
        <v>11</v>
      </c>
      <c r="M189" s="4">
        <v>0</v>
      </c>
      <c r="N189" s="4">
        <v>0</v>
      </c>
      <c r="O189" s="4">
        <v>79.570999999999998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79.570999999999998</v>
      </c>
      <c r="V189" s="1"/>
      <c r="W189" s="1"/>
    </row>
    <row r="190" spans="1:23" x14ac:dyDescent="0.25">
      <c r="A190" s="3">
        <v>188</v>
      </c>
      <c r="B190" s="2" t="s">
        <v>247</v>
      </c>
      <c r="C190" s="3" t="str">
        <f t="shared" si="4"/>
        <v>MU***</v>
      </c>
      <c r="D190" s="3" t="s">
        <v>54</v>
      </c>
      <c r="E190" s="3" t="str">
        <f t="shared" si="5"/>
        <v>KO*</v>
      </c>
      <c r="F190" s="3" t="s">
        <v>26</v>
      </c>
      <c r="G190" s="3" t="s">
        <v>5</v>
      </c>
      <c r="H190" s="3">
        <v>64.795199999999994</v>
      </c>
      <c r="I190" s="3">
        <v>6</v>
      </c>
      <c r="J190" s="4">
        <v>6</v>
      </c>
      <c r="K190" s="4">
        <v>0</v>
      </c>
      <c r="L190" s="4">
        <v>3</v>
      </c>
      <c r="M190" s="4">
        <v>0</v>
      </c>
      <c r="N190" s="4">
        <v>0</v>
      </c>
      <c r="O190" s="4">
        <v>79.795199999999994</v>
      </c>
      <c r="P190" s="4">
        <v>0</v>
      </c>
      <c r="Q190" s="4">
        <v>0</v>
      </c>
      <c r="R190" s="4">
        <v>0</v>
      </c>
      <c r="S190" s="4">
        <v>-10</v>
      </c>
      <c r="T190" s="4">
        <v>-10</v>
      </c>
      <c r="U190" s="4">
        <v>69.795199999999994</v>
      </c>
      <c r="V190" s="1"/>
      <c r="W190" s="1"/>
    </row>
    <row r="191" spans="1:23" x14ac:dyDescent="0.25">
      <c r="A191" s="3">
        <v>189</v>
      </c>
      <c r="B191" s="2" t="s">
        <v>53</v>
      </c>
      <c r="C191" s="3" t="str">
        <f t="shared" si="4"/>
        <v>AY***</v>
      </c>
      <c r="D191" s="3" t="s">
        <v>54</v>
      </c>
      <c r="E191" s="3" t="str">
        <f t="shared" si="5"/>
        <v>KO*</v>
      </c>
      <c r="F191" s="3" t="s">
        <v>26</v>
      </c>
      <c r="G191" s="3" t="s">
        <v>5</v>
      </c>
      <c r="H191" s="3">
        <v>51.992800000000003</v>
      </c>
      <c r="I191" s="3">
        <v>6</v>
      </c>
      <c r="J191" s="4">
        <v>6</v>
      </c>
      <c r="K191" s="4">
        <v>0</v>
      </c>
      <c r="L191" s="4">
        <v>5</v>
      </c>
      <c r="M191" s="4">
        <v>0</v>
      </c>
      <c r="N191" s="4">
        <v>0</v>
      </c>
      <c r="O191" s="4">
        <v>68.992800000000003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68.992800000000003</v>
      </c>
      <c r="V191" s="1"/>
      <c r="W191" s="1"/>
    </row>
    <row r="192" spans="1:23" x14ac:dyDescent="0.25">
      <c r="A192" s="3">
        <v>190</v>
      </c>
      <c r="B192" s="2" t="s">
        <v>173</v>
      </c>
      <c r="C192" s="3" t="str">
        <f t="shared" si="4"/>
        <v>HA**</v>
      </c>
      <c r="D192" s="3" t="s">
        <v>174</v>
      </c>
      <c r="E192" s="3" t="str">
        <f t="shared" si="5"/>
        <v>VU***</v>
      </c>
      <c r="F192" s="3" t="s">
        <v>26</v>
      </c>
      <c r="G192" s="3" t="s">
        <v>5</v>
      </c>
      <c r="H192" s="3">
        <v>58.451300000000003</v>
      </c>
      <c r="I192" s="3">
        <v>0</v>
      </c>
      <c r="J192" s="4">
        <v>0</v>
      </c>
      <c r="K192" s="4">
        <v>0</v>
      </c>
      <c r="L192" s="4">
        <v>10</v>
      </c>
      <c r="M192" s="4">
        <v>0</v>
      </c>
      <c r="N192" s="4">
        <v>0</v>
      </c>
      <c r="O192" s="4">
        <v>68.451300000000003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68.451300000000003</v>
      </c>
      <c r="V192" s="1"/>
      <c r="W192" s="1"/>
    </row>
    <row r="193" spans="1:23" x14ac:dyDescent="0.25">
      <c r="A193" s="3">
        <v>191</v>
      </c>
      <c r="B193" s="2" t="s">
        <v>124</v>
      </c>
      <c r="C193" s="3" t="str">
        <f t="shared" si="4"/>
        <v>FA***</v>
      </c>
      <c r="D193" s="3" t="s">
        <v>125</v>
      </c>
      <c r="E193" s="3" t="str">
        <f t="shared" si="5"/>
        <v>SA***</v>
      </c>
      <c r="F193" s="3" t="s">
        <v>26</v>
      </c>
      <c r="G193" s="3" t="s">
        <v>5</v>
      </c>
      <c r="H193" s="3">
        <v>37.216999999999999</v>
      </c>
      <c r="I193" s="3">
        <v>0</v>
      </c>
      <c r="J193" s="4">
        <v>0</v>
      </c>
      <c r="K193" s="4">
        <v>3</v>
      </c>
      <c r="L193" s="4">
        <v>3</v>
      </c>
      <c r="M193" s="4">
        <v>40</v>
      </c>
      <c r="N193" s="4">
        <v>0</v>
      </c>
      <c r="O193" s="4">
        <v>83.216999999999999</v>
      </c>
      <c r="P193" s="4">
        <v>0</v>
      </c>
      <c r="Q193" s="4">
        <v>0</v>
      </c>
      <c r="R193" s="4">
        <v>-15</v>
      </c>
      <c r="S193" s="4">
        <v>0</v>
      </c>
      <c r="T193" s="4">
        <v>-15</v>
      </c>
      <c r="U193" s="4">
        <v>68.216999999999999</v>
      </c>
      <c r="V193" s="1"/>
      <c r="W193" s="1"/>
    </row>
    <row r="194" spans="1:23" x14ac:dyDescent="0.25">
      <c r="A194" s="3">
        <v>192</v>
      </c>
      <c r="B194" s="2" t="s">
        <v>110</v>
      </c>
      <c r="C194" s="3" t="str">
        <f t="shared" si="4"/>
        <v>ER***</v>
      </c>
      <c r="D194" s="3" t="s">
        <v>111</v>
      </c>
      <c r="E194" s="3" t="str">
        <f t="shared" si="5"/>
        <v>YI****</v>
      </c>
      <c r="F194" s="3" t="s">
        <v>26</v>
      </c>
      <c r="G194" s="3" t="s">
        <v>5</v>
      </c>
      <c r="H194" s="3">
        <v>49.863700000000001</v>
      </c>
      <c r="I194" s="3">
        <v>6</v>
      </c>
      <c r="J194" s="4">
        <v>0</v>
      </c>
      <c r="K194" s="4">
        <v>0</v>
      </c>
      <c r="L194" s="4">
        <v>9</v>
      </c>
      <c r="M194" s="4">
        <v>0</v>
      </c>
      <c r="N194" s="4">
        <v>0</v>
      </c>
      <c r="O194" s="4">
        <v>64.863699999999994</v>
      </c>
      <c r="P194" s="4">
        <v>0</v>
      </c>
      <c r="Q194" s="4">
        <v>-1</v>
      </c>
      <c r="R194" s="4">
        <v>0</v>
      </c>
      <c r="S194" s="4">
        <v>0</v>
      </c>
      <c r="T194" s="4">
        <v>-1</v>
      </c>
      <c r="U194" s="4">
        <v>63.863699999999994</v>
      </c>
      <c r="V194" s="1"/>
      <c r="W194" s="1"/>
    </row>
    <row r="195" spans="1:23" x14ac:dyDescent="0.25">
      <c r="A195" s="3">
        <v>193</v>
      </c>
      <c r="B195" s="2" t="s">
        <v>194</v>
      </c>
      <c r="C195" s="3" t="str">
        <f t="shared" si="4"/>
        <v>KA***</v>
      </c>
      <c r="D195" s="3" t="s">
        <v>195</v>
      </c>
      <c r="E195" s="3" t="str">
        <f t="shared" si="5"/>
        <v>GÜ****</v>
      </c>
      <c r="F195" s="3" t="s">
        <v>26</v>
      </c>
      <c r="G195" s="3" t="s">
        <v>5</v>
      </c>
      <c r="H195" s="3">
        <v>14.644500000000001</v>
      </c>
      <c r="I195" s="3">
        <v>6</v>
      </c>
      <c r="J195" s="4">
        <v>0</v>
      </c>
      <c r="K195" s="4">
        <v>0</v>
      </c>
      <c r="L195" s="4">
        <v>3</v>
      </c>
      <c r="M195" s="4">
        <v>40</v>
      </c>
      <c r="N195" s="4">
        <v>0</v>
      </c>
      <c r="O195" s="4">
        <v>63.644500000000001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63.644500000000001</v>
      </c>
      <c r="V195" s="1"/>
      <c r="W195" s="1"/>
    </row>
    <row r="196" spans="1:23" x14ac:dyDescent="0.25">
      <c r="A196" s="3">
        <v>194</v>
      </c>
      <c r="B196" s="2" t="s">
        <v>15</v>
      </c>
      <c r="C196" s="3" t="str">
        <f t="shared" ref="C196:C212" si="6">CONCATENATE(LEFT(B196,2),REPT("*",LEN(B196)-2))</f>
        <v>AH***</v>
      </c>
      <c r="D196" s="3" t="s">
        <v>25</v>
      </c>
      <c r="E196" s="3" t="str">
        <f t="shared" ref="E196:E212" si="7">CONCATENATE(LEFT(D196,2),REPT("*",LEN(D196)-2))</f>
        <v>BE****</v>
      </c>
      <c r="F196" s="3" t="s">
        <v>26</v>
      </c>
      <c r="G196" s="3" t="s">
        <v>5</v>
      </c>
      <c r="H196" s="3">
        <v>65.648899999999998</v>
      </c>
      <c r="I196" s="3">
        <v>6</v>
      </c>
      <c r="J196" s="4">
        <v>6</v>
      </c>
      <c r="K196" s="4">
        <v>0</v>
      </c>
      <c r="L196" s="4">
        <v>10</v>
      </c>
      <c r="M196" s="4">
        <v>0</v>
      </c>
      <c r="N196" s="4">
        <v>0</v>
      </c>
      <c r="O196" s="4">
        <f>H196+I196+J196+L196</f>
        <v>87.648899999999998</v>
      </c>
      <c r="P196" s="4">
        <v>0</v>
      </c>
      <c r="Q196" s="4">
        <v>0</v>
      </c>
      <c r="R196" s="4">
        <v>-15</v>
      </c>
      <c r="S196" s="4">
        <v>0</v>
      </c>
      <c r="T196" s="4">
        <v>-15</v>
      </c>
      <c r="U196" s="4">
        <f>T196+R196+O196</f>
        <v>57.648899999999998</v>
      </c>
      <c r="V196" s="1"/>
      <c r="W196" s="1"/>
    </row>
    <row r="197" spans="1:23" x14ac:dyDescent="0.25">
      <c r="A197" s="3">
        <v>195</v>
      </c>
      <c r="B197" s="2" t="s">
        <v>320</v>
      </c>
      <c r="C197" s="3" t="str">
        <f t="shared" si="6"/>
        <v>SÜ*****</v>
      </c>
      <c r="D197" s="3" t="s">
        <v>321</v>
      </c>
      <c r="E197" s="3" t="str">
        <f t="shared" si="7"/>
        <v>Çİ***</v>
      </c>
      <c r="F197" s="3" t="s">
        <v>26</v>
      </c>
      <c r="G197" s="3" t="s">
        <v>5</v>
      </c>
      <c r="H197" s="3">
        <v>39.406599999999997</v>
      </c>
      <c r="I197" s="3">
        <v>0</v>
      </c>
      <c r="J197" s="4">
        <v>3</v>
      </c>
      <c r="K197" s="4">
        <v>1</v>
      </c>
      <c r="L197" s="4">
        <v>8</v>
      </c>
      <c r="M197" s="4">
        <v>0</v>
      </c>
      <c r="N197" s="4">
        <v>0</v>
      </c>
      <c r="O197" s="4">
        <v>51.406599999999997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51.406599999999997</v>
      </c>
      <c r="V197" s="1"/>
      <c r="W197" s="1"/>
    </row>
    <row r="198" spans="1:23" x14ac:dyDescent="0.25">
      <c r="A198" s="3">
        <v>196</v>
      </c>
      <c r="B198" s="2" t="s">
        <v>234</v>
      </c>
      <c r="C198" s="3" t="str">
        <f t="shared" si="6"/>
        <v>ME*****</v>
      </c>
      <c r="D198" s="3" t="s">
        <v>235</v>
      </c>
      <c r="E198" s="3" t="str">
        <f t="shared" si="7"/>
        <v>ŞA***</v>
      </c>
      <c r="F198" s="3" t="s">
        <v>26</v>
      </c>
      <c r="G198" s="3" t="s">
        <v>5</v>
      </c>
      <c r="H198" s="3">
        <v>47.075000000000003</v>
      </c>
      <c r="I198" s="3">
        <v>6</v>
      </c>
      <c r="J198" s="4">
        <v>3</v>
      </c>
      <c r="K198" s="4">
        <v>0</v>
      </c>
      <c r="L198" s="4">
        <v>9</v>
      </c>
      <c r="M198" s="4">
        <v>0</v>
      </c>
      <c r="N198" s="4">
        <v>0</v>
      </c>
      <c r="O198" s="4">
        <v>65.075000000000003</v>
      </c>
      <c r="P198" s="4">
        <v>0</v>
      </c>
      <c r="Q198" s="4">
        <v>0</v>
      </c>
      <c r="R198" s="4">
        <v>-15</v>
      </c>
      <c r="S198" s="4">
        <v>0</v>
      </c>
      <c r="T198" s="4">
        <v>-15</v>
      </c>
      <c r="U198" s="4">
        <v>50.075000000000003</v>
      </c>
      <c r="V198" s="1"/>
      <c r="W198" s="1"/>
    </row>
    <row r="199" spans="1:23" x14ac:dyDescent="0.25">
      <c r="A199" s="3">
        <v>197</v>
      </c>
      <c r="B199" s="2" t="s">
        <v>86</v>
      </c>
      <c r="C199" s="3" t="str">
        <f t="shared" si="6"/>
        <v>EB**</v>
      </c>
      <c r="D199" s="3" t="s">
        <v>89</v>
      </c>
      <c r="E199" s="3" t="str">
        <f t="shared" si="7"/>
        <v>KA**********</v>
      </c>
      <c r="F199" s="3" t="s">
        <v>26</v>
      </c>
      <c r="G199" s="3" t="s">
        <v>5</v>
      </c>
      <c r="H199" s="3">
        <v>42.838500000000003</v>
      </c>
      <c r="I199" s="3">
        <v>6</v>
      </c>
      <c r="J199" s="4">
        <v>6</v>
      </c>
      <c r="K199" s="4">
        <v>0</v>
      </c>
      <c r="L199" s="4">
        <v>8</v>
      </c>
      <c r="M199" s="4">
        <v>0</v>
      </c>
      <c r="N199" s="4">
        <v>0</v>
      </c>
      <c r="O199" s="4">
        <v>62.838500000000003</v>
      </c>
      <c r="P199" s="4">
        <v>0</v>
      </c>
      <c r="Q199" s="4">
        <v>0</v>
      </c>
      <c r="R199" s="4">
        <v>-15</v>
      </c>
      <c r="S199" s="4">
        <v>0</v>
      </c>
      <c r="T199" s="4">
        <v>-15</v>
      </c>
      <c r="U199" s="4">
        <v>47.838500000000003</v>
      </c>
      <c r="V199" s="1"/>
      <c r="W199" s="1"/>
    </row>
    <row r="200" spans="1:23" x14ac:dyDescent="0.25">
      <c r="A200" s="3">
        <v>198</v>
      </c>
      <c r="B200" s="2" t="s">
        <v>205</v>
      </c>
      <c r="C200" s="3" t="str">
        <f t="shared" si="6"/>
        <v>KÜ****</v>
      </c>
      <c r="D200" s="3" t="s">
        <v>206</v>
      </c>
      <c r="E200" s="3" t="str">
        <f t="shared" si="7"/>
        <v>SA***</v>
      </c>
      <c r="F200" s="3" t="s">
        <v>26</v>
      </c>
      <c r="G200" s="3" t="s">
        <v>5</v>
      </c>
      <c r="H200" s="3">
        <v>37.4499</v>
      </c>
      <c r="I200" s="3">
        <v>0</v>
      </c>
      <c r="J200" s="4">
        <v>0</v>
      </c>
      <c r="K200" s="4">
        <v>0</v>
      </c>
      <c r="L200" s="4">
        <v>7</v>
      </c>
      <c r="M200" s="4">
        <v>0</v>
      </c>
      <c r="N200" s="4">
        <v>0</v>
      </c>
      <c r="O200" s="4">
        <v>44.4499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44.4499</v>
      </c>
      <c r="V200" s="1"/>
      <c r="W200" s="1"/>
    </row>
    <row r="201" spans="1:23" x14ac:dyDescent="0.25">
      <c r="A201" s="3">
        <v>199</v>
      </c>
      <c r="B201" s="2" t="s">
        <v>236</v>
      </c>
      <c r="C201" s="3" t="str">
        <f t="shared" si="6"/>
        <v>ME***</v>
      </c>
      <c r="D201" s="3" t="s">
        <v>237</v>
      </c>
      <c r="E201" s="3" t="str">
        <f t="shared" si="7"/>
        <v>AR***</v>
      </c>
      <c r="F201" s="3" t="s">
        <v>26</v>
      </c>
      <c r="G201" s="3" t="s">
        <v>5</v>
      </c>
      <c r="H201" s="3">
        <v>40.635199999999998</v>
      </c>
      <c r="I201" s="3">
        <v>6</v>
      </c>
      <c r="J201" s="4">
        <v>3</v>
      </c>
      <c r="K201" s="4">
        <v>2</v>
      </c>
      <c r="L201" s="4">
        <v>5</v>
      </c>
      <c r="M201" s="4">
        <v>0</v>
      </c>
      <c r="N201" s="4">
        <v>0</v>
      </c>
      <c r="O201" s="4">
        <v>56.635199999999998</v>
      </c>
      <c r="P201" s="4">
        <v>0</v>
      </c>
      <c r="Q201" s="4">
        <v>0</v>
      </c>
      <c r="R201" s="4">
        <v>-15</v>
      </c>
      <c r="S201" s="4">
        <v>0</v>
      </c>
      <c r="T201" s="4">
        <v>-15</v>
      </c>
      <c r="U201" s="4">
        <v>41.635199999999998</v>
      </c>
      <c r="V201" s="1"/>
      <c r="W201" s="1"/>
    </row>
    <row r="202" spans="1:23" x14ac:dyDescent="0.25">
      <c r="A202" s="3">
        <v>200</v>
      </c>
      <c r="B202" s="2" t="s">
        <v>354</v>
      </c>
      <c r="C202" s="3" t="str">
        <f t="shared" si="6"/>
        <v>ÖZ**</v>
      </c>
      <c r="D202" s="3" t="s">
        <v>355</v>
      </c>
      <c r="E202" s="3" t="str">
        <f t="shared" si="7"/>
        <v>MA***</v>
      </c>
      <c r="F202" s="3" t="s">
        <v>26</v>
      </c>
      <c r="G202" s="3" t="s">
        <v>5</v>
      </c>
      <c r="H202" s="3">
        <v>17.162199999999999</v>
      </c>
      <c r="I202" s="3">
        <v>6</v>
      </c>
      <c r="J202" s="4">
        <v>3</v>
      </c>
      <c r="K202" s="4">
        <v>0</v>
      </c>
      <c r="L202" s="4">
        <v>3</v>
      </c>
      <c r="M202" s="4">
        <v>0</v>
      </c>
      <c r="N202" s="4">
        <v>0</v>
      </c>
      <c r="O202" s="4">
        <v>29.162199999999999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29.162199999999999</v>
      </c>
      <c r="V202" s="1"/>
      <c r="W202" s="1"/>
    </row>
    <row r="203" spans="1:23" x14ac:dyDescent="0.25">
      <c r="A203" s="3">
        <v>201</v>
      </c>
      <c r="B203" s="2" t="s">
        <v>126</v>
      </c>
      <c r="C203" s="3" t="str">
        <f t="shared" si="6"/>
        <v>FA***</v>
      </c>
      <c r="D203" s="3" t="s">
        <v>129</v>
      </c>
      <c r="E203" s="3" t="str">
        <f t="shared" si="7"/>
        <v>AL***</v>
      </c>
      <c r="F203" s="3" t="s">
        <v>26</v>
      </c>
      <c r="G203" s="3" t="s">
        <v>5</v>
      </c>
      <c r="H203" s="3">
        <v>23.6157</v>
      </c>
      <c r="I203" s="3">
        <v>0</v>
      </c>
      <c r="J203" s="4">
        <v>0</v>
      </c>
      <c r="K203" s="4">
        <v>0</v>
      </c>
      <c r="L203" s="4">
        <v>5</v>
      </c>
      <c r="M203" s="4">
        <v>0</v>
      </c>
      <c r="N203" s="4">
        <v>0</v>
      </c>
      <c r="O203" s="4">
        <v>28.6157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28.6157</v>
      </c>
      <c r="V203" s="1"/>
      <c r="W203" s="1"/>
    </row>
    <row r="204" spans="1:23" x14ac:dyDescent="0.25">
      <c r="A204" s="3">
        <v>202</v>
      </c>
      <c r="B204" s="2" t="s">
        <v>225</v>
      </c>
      <c r="C204" s="3" t="str">
        <f t="shared" si="6"/>
        <v>ME**********</v>
      </c>
      <c r="D204" s="3" t="s">
        <v>226</v>
      </c>
      <c r="E204" s="3" t="str">
        <f t="shared" si="7"/>
        <v>OZ**</v>
      </c>
      <c r="F204" s="3" t="s">
        <v>26</v>
      </c>
      <c r="G204" s="3" t="s">
        <v>5</v>
      </c>
      <c r="H204" s="3">
        <v>17.353999999999999</v>
      </c>
      <c r="I204" s="3">
        <v>0</v>
      </c>
      <c r="J204" s="4">
        <v>0</v>
      </c>
      <c r="K204" s="4">
        <v>0</v>
      </c>
      <c r="L204" s="4">
        <v>3</v>
      </c>
      <c r="M204" s="4">
        <v>0</v>
      </c>
      <c r="N204" s="4">
        <v>0</v>
      </c>
      <c r="O204" s="4">
        <v>20.353999999999999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20.353999999999999</v>
      </c>
      <c r="V204" s="1"/>
      <c r="W204" s="1"/>
    </row>
    <row r="205" spans="1:23" x14ac:dyDescent="0.25">
      <c r="A205" s="3">
        <v>203</v>
      </c>
      <c r="B205" s="2" t="s">
        <v>33</v>
      </c>
      <c r="C205" s="3" t="str">
        <f t="shared" si="6"/>
        <v>AH*</v>
      </c>
      <c r="D205" s="3" t="s">
        <v>34</v>
      </c>
      <c r="E205" s="3" t="str">
        <f t="shared" si="7"/>
        <v>CE***</v>
      </c>
      <c r="F205" s="3" t="s">
        <v>26</v>
      </c>
      <c r="G205" s="3" t="s">
        <v>5</v>
      </c>
      <c r="H205" s="3">
        <v>14.795200000000001</v>
      </c>
      <c r="I205" s="3">
        <v>0</v>
      </c>
      <c r="J205" s="4">
        <v>6</v>
      </c>
      <c r="K205" s="4">
        <v>0</v>
      </c>
      <c r="L205" s="4">
        <v>2</v>
      </c>
      <c r="M205" s="4">
        <v>0</v>
      </c>
      <c r="N205" s="4">
        <v>0</v>
      </c>
      <c r="O205" s="4">
        <v>22.795200000000001</v>
      </c>
      <c r="P205" s="4">
        <v>-3</v>
      </c>
      <c r="Q205" s="4">
        <v>0</v>
      </c>
      <c r="R205" s="4">
        <v>0</v>
      </c>
      <c r="S205" s="4">
        <v>0</v>
      </c>
      <c r="T205" s="4">
        <v>-3</v>
      </c>
      <c r="U205" s="4">
        <v>19.795200000000001</v>
      </c>
      <c r="V205" s="1"/>
      <c r="W205" s="1"/>
    </row>
    <row r="206" spans="1:23" x14ac:dyDescent="0.25">
      <c r="A206" s="3">
        <v>204</v>
      </c>
      <c r="B206" s="2" t="s">
        <v>27</v>
      </c>
      <c r="C206" s="3" t="str">
        <f t="shared" si="6"/>
        <v>AH**********</v>
      </c>
      <c r="D206" s="3" t="s">
        <v>28</v>
      </c>
      <c r="E206" s="3" t="str">
        <f t="shared" si="7"/>
        <v>AS***</v>
      </c>
      <c r="F206" s="3" t="s">
        <v>26</v>
      </c>
      <c r="G206" s="3" t="s">
        <v>5</v>
      </c>
      <c r="H206" s="3">
        <v>11.4398</v>
      </c>
      <c r="I206" s="3">
        <v>6</v>
      </c>
      <c r="J206" s="4">
        <v>0</v>
      </c>
      <c r="K206" s="4">
        <v>0</v>
      </c>
      <c r="L206" s="4">
        <v>2</v>
      </c>
      <c r="M206" s="4">
        <v>0</v>
      </c>
      <c r="N206" s="4">
        <v>0</v>
      </c>
      <c r="O206" s="4">
        <v>19.439799999999998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19.439799999999998</v>
      </c>
      <c r="V206" s="1"/>
      <c r="W206" s="1"/>
    </row>
    <row r="207" spans="1:23" x14ac:dyDescent="0.25">
      <c r="A207" s="3">
        <v>205</v>
      </c>
      <c r="B207" s="2" t="s">
        <v>39</v>
      </c>
      <c r="C207" s="3" t="str">
        <f t="shared" si="6"/>
        <v>AL*******</v>
      </c>
      <c r="D207" s="3" t="s">
        <v>40</v>
      </c>
      <c r="E207" s="3" t="str">
        <f t="shared" si="7"/>
        <v>YO****</v>
      </c>
      <c r="F207" s="3" t="s">
        <v>26</v>
      </c>
      <c r="G207" s="3" t="s">
        <v>5</v>
      </c>
      <c r="H207" s="3">
        <v>5.0137</v>
      </c>
      <c r="I207" s="3">
        <v>6</v>
      </c>
      <c r="J207" s="4">
        <v>3</v>
      </c>
      <c r="K207" s="4">
        <v>0</v>
      </c>
      <c r="L207" s="4">
        <v>1</v>
      </c>
      <c r="M207" s="4">
        <v>0</v>
      </c>
      <c r="N207" s="4">
        <v>0</v>
      </c>
      <c r="O207" s="4">
        <v>15.0137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15.0137</v>
      </c>
      <c r="V207" s="1"/>
      <c r="W207" s="1"/>
    </row>
    <row r="208" spans="1:23" x14ac:dyDescent="0.25">
      <c r="A208" s="3">
        <v>206</v>
      </c>
      <c r="B208" s="2" t="s">
        <v>108</v>
      </c>
      <c r="C208" s="3" t="str">
        <f t="shared" si="6"/>
        <v>ER********</v>
      </c>
      <c r="D208" s="3" t="s">
        <v>109</v>
      </c>
      <c r="E208" s="3" t="str">
        <f t="shared" si="7"/>
        <v>AY***</v>
      </c>
      <c r="F208" s="3" t="s">
        <v>26</v>
      </c>
      <c r="G208" s="3" t="s">
        <v>5</v>
      </c>
      <c r="H208" s="3">
        <v>11.385</v>
      </c>
      <c r="I208" s="3">
        <v>0</v>
      </c>
      <c r="J208" s="4">
        <v>0</v>
      </c>
      <c r="K208" s="4">
        <v>1</v>
      </c>
      <c r="L208" s="4">
        <v>2</v>
      </c>
      <c r="M208" s="4">
        <v>0</v>
      </c>
      <c r="N208" s="4">
        <v>0</v>
      </c>
      <c r="O208" s="4">
        <v>14.385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14.385</v>
      </c>
      <c r="V208" s="1"/>
      <c r="W208" s="1"/>
    </row>
    <row r="209" spans="1:23" x14ac:dyDescent="0.25">
      <c r="A209" s="3">
        <v>207</v>
      </c>
      <c r="B209" s="2" t="s">
        <v>296</v>
      </c>
      <c r="C209" s="3" t="str">
        <f t="shared" si="6"/>
        <v>Rİ***</v>
      </c>
      <c r="D209" s="3" t="s">
        <v>297</v>
      </c>
      <c r="E209" s="3" t="str">
        <f t="shared" si="7"/>
        <v>ER*****</v>
      </c>
      <c r="F209" s="3" t="s">
        <v>26</v>
      </c>
      <c r="G209" s="3" t="s">
        <v>5</v>
      </c>
      <c r="H209" s="3">
        <v>0.88679999999999992</v>
      </c>
      <c r="I209" s="3">
        <v>6</v>
      </c>
      <c r="J209" s="4">
        <v>3</v>
      </c>
      <c r="K209" s="4">
        <v>0</v>
      </c>
      <c r="L209" s="4">
        <v>0</v>
      </c>
      <c r="M209" s="4">
        <v>0</v>
      </c>
      <c r="N209" s="4">
        <v>0</v>
      </c>
      <c r="O209" s="4">
        <v>9.8868000000000009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9.8868000000000009</v>
      </c>
      <c r="V209" s="1"/>
      <c r="W209" s="1"/>
    </row>
    <row r="210" spans="1:23" x14ac:dyDescent="0.25">
      <c r="A210" s="3">
        <v>208</v>
      </c>
      <c r="B210" s="2" t="s">
        <v>245</v>
      </c>
      <c r="C210" s="3" t="str">
        <f t="shared" si="6"/>
        <v>MU**************</v>
      </c>
      <c r="D210" s="3" t="s">
        <v>246</v>
      </c>
      <c r="E210" s="3" t="str">
        <f t="shared" si="7"/>
        <v>EK***</v>
      </c>
      <c r="F210" s="3" t="s">
        <v>26</v>
      </c>
      <c r="G210" s="3" t="s">
        <v>5</v>
      </c>
      <c r="H210" s="3">
        <v>1.7872999999999999</v>
      </c>
      <c r="I210" s="3">
        <v>6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7.7873000000000001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7.7873000000000001</v>
      </c>
      <c r="V210" s="1"/>
      <c r="W210" s="1"/>
    </row>
    <row r="211" spans="1:23" x14ac:dyDescent="0.25">
      <c r="A211" s="3">
        <v>209</v>
      </c>
      <c r="B211" s="2" t="s">
        <v>140</v>
      </c>
      <c r="C211" s="3" t="str">
        <f t="shared" si="6"/>
        <v>Fİ********</v>
      </c>
      <c r="D211" s="3" t="s">
        <v>141</v>
      </c>
      <c r="E211" s="3" t="str">
        <f t="shared" si="7"/>
        <v>IS******</v>
      </c>
      <c r="F211" s="3" t="s">
        <v>26</v>
      </c>
      <c r="G211" s="3" t="s">
        <v>5</v>
      </c>
      <c r="H211" s="3">
        <v>1.7324999999999999</v>
      </c>
      <c r="I211" s="3">
        <v>6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7.7324999999999999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7.7324999999999999</v>
      </c>
      <c r="V211" s="1"/>
      <c r="W211" s="1"/>
    </row>
    <row r="212" spans="1:23" x14ac:dyDescent="0.25">
      <c r="A212" s="3">
        <v>210</v>
      </c>
      <c r="B212" s="2" t="s">
        <v>70</v>
      </c>
      <c r="C212" s="3" t="str">
        <f t="shared" si="6"/>
        <v>BU*********</v>
      </c>
      <c r="D212" s="3" t="s">
        <v>71</v>
      </c>
      <c r="E212" s="3" t="str">
        <f t="shared" si="7"/>
        <v>YA****</v>
      </c>
      <c r="F212" s="3" t="s">
        <v>26</v>
      </c>
      <c r="G212" s="3" t="s">
        <v>5</v>
      </c>
      <c r="H212" s="3">
        <v>0.88679999999999992</v>
      </c>
      <c r="I212" s="3">
        <v>0</v>
      </c>
      <c r="J212" s="4">
        <v>0</v>
      </c>
      <c r="K212" s="4">
        <v>4</v>
      </c>
      <c r="L212" s="4">
        <v>0</v>
      </c>
      <c r="M212" s="4">
        <v>0</v>
      </c>
      <c r="N212" s="4">
        <v>0</v>
      </c>
      <c r="O212" s="4">
        <v>4.8868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4.8868</v>
      </c>
      <c r="V212" s="1"/>
      <c r="W212" s="1"/>
    </row>
    <row r="213" spans="1:23" x14ac:dyDescent="0.2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</sheetData>
  <sortState ref="A3:U212">
    <sortCondition ref="G3:G212" customList="DEKAN,DEKAN YARDIMCISI,BÖLÜM BAŞKANI,ANABİLİM DALI BAŞKANI,YÜKSEKOKUL MÜDÜRÜ,ENSTİTÜ MÜDÜRÜ,YÜKSEKOKUL MÜDÜR YARDIMCISI,ENSTİTÜ MÜDÜR YARDIMCISI"/>
    <sortCondition descending="1" ref="U3:U212"/>
  </sortState>
  <mergeCells count="1">
    <mergeCell ref="A1:U1"/>
  </mergeCells>
  <pageMargins left="0.25" right="0.25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değiştirilmiş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</dc:creator>
  <cp:lastModifiedBy>lojman</cp:lastModifiedBy>
  <cp:lastPrinted>2023-01-18T07:43:24Z</cp:lastPrinted>
  <dcterms:created xsi:type="dcterms:W3CDTF">2023-01-10T08:04:47Z</dcterms:created>
  <dcterms:modified xsi:type="dcterms:W3CDTF">2023-01-18T07:44:04Z</dcterms:modified>
</cp:coreProperties>
</file>